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Источники!$F$40</definedName>
    <definedName name="LAST_CELL" localSheetId="1">Расходы!$F$311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Источники!$A$28</definedName>
    <definedName name="REND_1" localSheetId="1">Расходы!$A$312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 refMode="R1C1"/>
</workbook>
</file>

<file path=xl/calcChain.xml><?xml version="1.0" encoding="utf-8"?>
<calcChain xmlns="http://schemas.openxmlformats.org/spreadsheetml/2006/main">
  <c r="F310" i="2" l="1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<sst xmlns="http://schemas.openxmlformats.org/spreadsheetml/2006/main" count="1282" uniqueCount="659">
  <si>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</si>
  <si>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</si>
  <si>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</si>
  <si>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</si>
  <si>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</si>
  <si>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</si>
  <si>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</si>
  <si>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</si>
  <si>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</si>
  <si>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</si>
  <si>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</si>
  <si>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</si>
  <si>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</si>
  <si>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</si>
  <si>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</si>
  <si>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</si>
  <si>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</si>
  <si>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</si>
  <si>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</si>
  <si>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</si>
  <si>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</si>
  <si>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</si>
  <si>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</si>
  <si>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</si>
  <si>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</si>
  <si>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</si>
  <si>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</si>
  <si>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</si>
  <si>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</si>
  <si>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</si>
  <si>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</si>
  <si>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</si>
  <si>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</si>
  <si>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</si>
  <si>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</si>
  <si>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</si>
  <si>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</si>
  <si>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</si>
  <si>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</si>
  <si>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</si>
  <si>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</si>
  <si>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</si>
  <si>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</si>
  <si>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</si>
  <si>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</si>
  <si>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</si>
  <si>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</si>
  <si>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</si>
  <si>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</si>
  <si>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</si>
  <si>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</si>
  <si>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</si>
  <si>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</si>
  <si>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</si>
  <si>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</si>
  <si>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</si>
  <si>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</si>
  <si>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</si>
  <si>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</si>
  <si>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</si>
  <si>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</si>
  <si>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</si>
  <si>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</si>
  <si>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</si>
  <si>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</si>
  <si>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</si>
  <si>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</si>
  <si>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</si>
  <si>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</si>
  <si>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</si>
  <si>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</si>
  <si>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</si>
  <si>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</si>
  <si>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</si>
  <si>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</si>
  <si>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</si>
  <si>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</si>
  <si>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</si>
  <si>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</si>
  <si>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</si>
  <si>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</si>
  <si>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</si>
  <si>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</si>
  <si>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</si>
  <si>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</si>
  <si>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</si>
  <si>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</si>
  <si>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</si>
  <si>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</si>
  <si>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</si>
  <si>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</si>
  <si>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</si>
  <si>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</si>
  <si>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</si>
  <si>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</si>
  <si>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</si>
  <si>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</si>
  <si>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</si>
  <si>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</si>
  <si>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</si>
  <si>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</si>
  <si>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</si>
  <si>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</si>
  <si>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</si>
  <si>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</si>
  <si>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</si>
  <si>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</si>
  <si>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</si>
  <si>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</si>
  <si>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</si>
  <si>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</si>
  <si>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</si>
  <si>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</si>
  <si>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</si>
  <si>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</si>
  <si>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</si>
  <si>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</si>
  <si>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</si>
  <si>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</si>
  <si>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</si>
  <si>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</si>
  <si>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</si>
  <si>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</si>
  <si>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</si>
  <si>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</si>
  <si>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</si>
  <si>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</si>
  <si>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</si>
  <si>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</si>
  <si>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</si>
  <si>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</si>
  <si>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</si>
  <si>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</si>
  <si>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</si>
  <si>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</si>
  <si>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</si>
  <si>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</si>
  <si>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</si>
  <si>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</si>
  <si>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</si>
  <si>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</si>
  <si>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</si>
  <si>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</si>
  <si>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</si>
  <si>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</si>
  <si>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</si>
  <si>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</si>
  <si>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</si>
  <si>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</si>
  <si>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</si>
  <si>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</si>
  <si>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</si>
  <si>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</si>
  <si>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</si>
  <si>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</si>
  <si>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</si>
  <si>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</si>
  <si>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</si>
  <si>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</si>
  <si>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</si>
  <si>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</si>
  <si>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</si>
  <si>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</si>
  <si>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</si>
  <si>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</si>
  <si>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</si>
  <si>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</si>
  <si>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</si>
  <si>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</si>
  <si>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</si>
  <si>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</si>
  <si>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</si>
  <si>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</si>
  <si>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</si>
  <si>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</si>
  <si>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</si>
  <si>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</si>
  <si>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</si>
  <si>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</si>
  <si>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</si>
  <si>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</si>
  <si>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</si>
  <si>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</si>
  <si>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</si>
  <si>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</si>
  <si>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</si>
  <si>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</si>
  <si>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</si>
  <si>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</si>
  <si>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</si>
  <si>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</si>
  <si>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</si>
  <si>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</si>
  <si>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</si>
  <si>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</si>
  <si>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</si>
  <si>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</si>
  <si>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</si>
  <si>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</si>
  <si>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</si>
  <si>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</si>
  <si>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</si>
  <si>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</si>
  <si>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</si>
  <si>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</si>
  <si>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</si>
  <si>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</si>
  <si>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</si>
  <si>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</si>
  <si>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</si>
  <si>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</si>
  <si>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</si>
  <si>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</si>
  <si>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</si>
  <si>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</si>
  <si>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</si>
  <si>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</si>
  <si>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</si>
  <si>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</si>
  <si>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</si>
  <si>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</si>
  <si>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</si>
  <si>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</si>
  <si>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</si>
  <si>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</si>
  <si>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</si>
  <si>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</si>
  <si>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</si>
  <si>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</si>
  <si>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</si>
  <si>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</si>
  <si>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</si>
  <si>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</si>
  <si>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</si>
  <si>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</si>
  <si>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</si>
  <si>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</si>
  <si>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</si>
  <si>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</si>
  <si>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</si>
  <si>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</si>
  <si>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</si>
  <si>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</si>
  <si>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</si>
  <si>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</si>
  <si>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</si>
  <si>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</si>
  <si>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</si>
  <si>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</si>
  <si>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</si>
  <si>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</si>
  <si>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</si>
  <si>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</si>
  <si>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</si>
  <si>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</si>
  <si>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</si>
  <si>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</si>
  <si>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</si>
  <si>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</si>
  <si>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</si>
  <si>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</si>
  <si>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</si>
  <si>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</si>
  <si>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</si>
  <si>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</si>
  <si>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</si>
  <si>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</si>
  <si>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</si>
  <si>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</si>
  <si>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</si>
  <si>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</si>
  <si>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</si>
  <si>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</si>
  <si>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</si>
  <si>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</si>
  <si>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</si>
  <si>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</si>
  <si>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</si>
  <si>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</si>
  <si>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</si>
  <si>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</si>
  <si>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</si>
  <si>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</si>
  <si>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</si>
  <si>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</si>
  <si>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</si>
  <si>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</si>
  <si>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</si>
  <si>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</si>
  <si>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</si>
  <si>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</si>
  <si>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</si>
  <si>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</si>
  <si>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</si>
  <si>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</si>
  <si>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</si>
  <si>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</si>
  <si>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</si>
  <si>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</si>
  <si>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</si>
  <si>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</si>
  <si>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</si>
  <si>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</si>
  <si>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</si>
  <si>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</si>
  <si>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</si>
  <si>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</si>
  <si>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</si>
  <si>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</si>
  <si>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</si>
  <si>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</si>
  <si>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</si>
  <si>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</si>
  <si>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</si>
  <si>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</si>
  <si>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</si>
  <si>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</si>
  <si>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</si>
  <si>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</si>
  <si>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</si>
  <si>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</si>
  <si>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</si>
  <si>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</si>
  <si>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</si>
  <si>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</si>
  <si>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</si>
  <si>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</si>
  <si>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</si>
  <si>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</si>
  <si>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</si>
  <si>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</si>
  <si>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</si>
  <si>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</si>
  <si>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</si>
  <si>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</si>
  <si>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>Уплата налога на имущество организаций и земельного налога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</si>
  <si>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</si>
  <si>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</si>
  <si>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</si>
  <si>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</si>
  <si>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</si>
  <si>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</si>
  <si>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</si>
  <si>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</si>
  <si>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</si>
  <si>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</si>
  <si>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</si>
  <si>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</si>
  <si>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</si>
  <si>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</si>
  <si>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</si>
  <si>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</si>
  <si>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</si>
  <si>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</si>
  <si>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</si>
  <si>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</si>
  <si>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</si>
  <si>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</si>
  <si>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</si>
  <si>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</si>
  <si>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</si>
  <si>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</si>
  <si>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</si>
  <si>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</si>
  <si>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</si>
  <si>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</si>
  <si>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</si>
  <si>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</si>
  <si>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</si>
  <si>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</si>
  <si>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</si>
  <si>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</si>
  <si>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</si>
  <si>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</si>
  <si>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</si>
  <si>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</si>
  <si>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</si>
  <si>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</si>
  <si>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</si>
  <si>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</si>
  <si>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</si>
  <si>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</si>
  <si>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</si>
  <si>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</si>
  <si>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</si>
  <si>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</si>
  <si>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</si>
  <si>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</si>
  <si>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</si>
  <si>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</si>
  <si>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</si>
  <si>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</si>
  <si>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</si>
  <si>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</si>
  <si>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</si>
  <si>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</si>
  <si>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</si>
  <si>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</si>
  <si>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</si>
  <si>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</si>
  <si>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</si>
  <si>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</si>
  <si>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</si>
  <si>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</si>
  <si>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</si>
  <si>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</si>
  <si>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</si>
  <si>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</si>
  <si>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</si>
  <si>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</si>
  <si>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</si>
  <si>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</si>
  <si>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</si>
  <si>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</si>
  <si>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</si>
  <si>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</si>
  <si>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</si>
  <si>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</si>
  <si>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</si>
  <si>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</si>
  <si>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</si>
  <si>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</si>
  <si>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</si>
  <si>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</si>
  <si>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</si>
  <si>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</si>
  <si>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</si>
  <si>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</si>
  <si>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</si>
  <si>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</si>
  <si>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</si>
  <si>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</si>
  <si>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</si>
  <si>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</si>
  <si>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</si>
  <si>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</si>
  <si>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</si>
  <si>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</si>
  <si>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</si>
  <si>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</si>
  <si>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</si>
  <si>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</si>
  <si>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</si>
  <si>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</si>
  <si>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</si>
  <si>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</si>
  <si>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</si>
  <si>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</si>
  <si>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</si>
  <si>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</si>
  <si>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</si>
  <si>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</si>
  <si>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</si>
  <si>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</si>
  <si>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</si>
  <si>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</si>
  <si>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</si>
  <si>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</si>
  <si>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</si>
  <si>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</si>
  <si>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</si>
  <si>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</si>
  <si>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</si>
  <si>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</si>
  <si>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</si>
  <si>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</si>
  <si>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</si>
  <si>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</si>
  <si>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</si>
  <si>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</si>
  <si>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951 0502 0420200000 000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</si>
  <si>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</si>
  <si>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04202S4810 000 </t>
  </si>
  <si>
    <t xml:space="preserve">951 0502 04202S4810 200 </t>
  </si>
  <si>
    <t xml:space="preserve">951 0502 04202S4810 240 </t>
  </si>
  <si>
    <t xml:space="preserve">951 0502 04202S4810 244 </t>
  </si>
  <si>
    <t xml:space="preserve">951 0502 9900000000 000 </t>
  </si>
  <si>
    <t xml:space="preserve">951 0502 9990000000 000 </t>
  </si>
  <si>
    <t xml:space="preserve">951 0502 9990097760 000 </t>
  </si>
  <si>
    <t xml:space="preserve">951 0502 9990097760 200 </t>
  </si>
  <si>
    <t xml:space="preserve">951 0502 9990097760 240 </t>
  </si>
  <si>
    <t xml:space="preserve">951 0502 9990097760 247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</si>
  <si>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</si>
  <si>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</si>
  <si>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</si>
  <si>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</si>
  <si>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</si>
  <si>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</si>
  <si>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</si>
  <si>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</si>
  <si>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</si>
  <si>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</si>
  <si>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</si>
  <si>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</si>
  <si>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</si>
  <si>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</si>
  <si>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</si>
  <si>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</si>
  <si>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</si>
  <si>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</si>
  <si>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</si>
  <si>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</si>
  <si>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</si>
  <si>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</si>
  <si>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</si>
  <si>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</si>
  <si>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</si>
  <si>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</si>
  <si>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</si>
  <si>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</si>
  <si>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</si>
  <si>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</si>
  <si>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</si>
  <si>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</si>
  <si>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</si>
  <si>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</si>
  <si>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</si>
  <si>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</si>
  <si>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</si>
  <si>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</si>
  <si>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</si>
  <si>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</si>
  <si>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</si>
  <si>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</si>
  <si>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</si>
  <si>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</si>
  <si>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</si>
  <si>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</si>
  <si>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</si>
  <si>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</si>
  <si>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</si>
  <si>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</si>
  <si>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</si>
  <si>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</si>
  <si>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</si>
  <si>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</si>
  <si>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</si>
  <si>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</si>
  <si>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</si>
  <si>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</si>
  <si>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</si>
  <si>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</si>
  <si>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</si>
  <si>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</si>
  <si>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</si>
  <si>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</si>
  <si>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</si>
  <si>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</si>
  <si>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</si>
  <si>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</si>
  <si>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</si>
  <si>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</si>
  <si>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</si>
  <si>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</si>
  <si>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</si>
  <si>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</si>
  <si>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</si>
  <si>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</si>
  <si>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</si>
  <si>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</si>
  <si>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</si>
  <si>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</si>
  <si>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</si>
  <si>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</si>
  <si>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</si>
  <si>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</si>
  <si>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</si>
  <si>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</si>
  <si>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</si>
  <si>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</si>
  <si>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</si>
  <si>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</si>
  <si>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</si>
  <si>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</si>
  <si>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</si>
  <si>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</si>
  <si>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</si>
  <si>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</si>
  <si>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</si>
  <si>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</si>
  <si>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</si>
  <si>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</si>
  <si>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</si>
  <si>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</si>
  <si>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</si>
  <si>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</si>
  <si>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</si>
  <si>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</si>
  <si>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</si>
  <si>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</si>
  <si>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</si>
  <si>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</si>
  <si>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</si>
  <si>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</si>
  <si>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</si>
  <si>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</si>
  <si>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</si>
  <si>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</si>
  <si>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</si>
  <si>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</si>
  <si>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</si>
  <si>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</si>
  <si>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</si>
  <si>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</si>
  <si>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</si>
  <si>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</si>
  <si>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</si>
  <si>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</si>
  <si>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</si>
  <si>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</si>
  <si>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</si>
  <si>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</si>
  <si>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</si>
  <si>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</si>
  <si>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</si>
  <si>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</si>
  <si>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</si>
  <si>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</si>
  <si>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</si>
  <si>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</si>
  <si>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</si>
  <si>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</si>
  <si>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</si>
  <si>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</si>
  <si>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</si>
  <si>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</si>
  <si>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</si>
  <si>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</si>
  <si>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</si>
  <si>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</si>
  <si>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</si>
  <si>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</si>
  <si>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</si>
  <si>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</si>
  <si>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</si>
  <si>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</si>
  <si>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</si>
  <si>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</si>
  <si>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</si>
  <si>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</si>
  <si>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</si>
  <si>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</si>
  <si>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</si>
  <si>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</si>
  <si>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</si>
  <si>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</si>
  <si>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</si>
  <si>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</si>
  <si>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</si>
  <si>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</si>
  <si>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</si>
  <si>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</si>
  <si>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</si>
  <si>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</si>
  <si>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</si>
  <si>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</si>
  <si>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</si>
  <si>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 xml:space="preserve">              Трихаева Л.В.</t>
  </si>
  <si>
    <t>06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</si>
</sst>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4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0" fontId="41" fillId="2" borderId="1" xfId="0" applyNumberFormat="1" applyFont="1" applyFill="1" applyBorder="1" applyAlignment="1"/>
    <xf numFmtId="0" fontId="41" fillId="2" borderId="1" xfId="0" applyNumberFormat="1" applyFont="1" applyFill="1" applyBorder="1" applyAlignment="1">
      <alignment horizontal="right"/>
    </xf>
    <xf numFmtId="0" fontId="41" fillId="2" borderId="2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>
      <alignment horizontal="left"/>
    </xf>
    <xf numFmtId="49" fontId="41" fillId="2" borderId="1" xfId="0" applyNumberFormat="1" applyFont="1" applyFill="1" applyBorder="1" applyAlignment="1">
      <alignment horizontal="right"/>
    </xf>
    <xf numFmtId="49" fontId="41" fillId="2" borderId="3" xfId="0" applyNumberFormat="1" applyFont="1" applyFill="1" applyBorder="1" applyAlignment="1">
      <alignment horizontal="centerContinuous"/>
    </xf>
    <xf numFmtId="164" fontId="41" fillId="2" borderId="4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/>
    <xf numFmtId="49" fontId="41" fillId="2" borderId="5" xfId="0" applyNumberFormat="1" applyFont="1" applyFill="1" applyBorder="1" applyAlignment="1">
      <alignment horizontal="center"/>
    </xf>
    <xf numFmtId="49" fontId="41" fillId="2" borderId="4" xfId="0" applyNumberFormat="1" applyFont="1" applyFill="1" applyBorder="1" applyAlignment="1">
      <alignment horizontal="center"/>
    </xf>
    <xf numFmtId="49" fontId="41" fillId="2" borderId="5" xfId="0" applyNumberFormat="1" applyFont="1" applyFill="1" applyBorder="1" applyAlignment="1">
      <alignment horizontal="centerContinuous"/>
    </xf>
    <xf numFmtId="49" fontId="41" fillId="2" borderId="1" xfId="0" applyNumberFormat="1" applyFont="1" applyFill="1" applyBorder="1" applyAlignment="1">
      <alignment horizontal="left"/>
    </xf>
    <xf numFmtId="49" fontId="41" fillId="2" borderId="8" xfId="0" applyNumberFormat="1" applyFont="1" applyFill="1" applyBorder="1" applyAlignment="1">
      <alignment horizontal="centerContinuous"/>
    </xf>
    <xf numFmtId="0" fontId="42" fillId="2" borderId="1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/>
    <xf numFmtId="0" fontId="41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1" fillId="2" borderId="20" xfId="0" applyNumberFormat="1" applyFont="1" applyFill="1" applyBorder="1" applyAlignment="1">
      <alignment horizontal="center" vertical="center"/>
    </xf>
    <xf numFmtId="49" fontId="41" fillId="2" borderId="21" xfId="0" applyNumberFormat="1" applyFont="1" applyFill="1" applyBorder="1" applyAlignment="1">
      <alignment horizontal="center" vertical="center"/>
    </xf>
    <xf numFmtId="49" fontId="41" fillId="2" borderId="24" xfId="0" applyNumberFormat="1" applyFont="1" applyFill="1" applyBorder="1" applyAlignment="1">
      <alignment horizontal="center"/>
    </xf>
    <xf numFmtId="4" fontId="41" fillId="2" borderId="25" xfId="0" applyNumberFormat="1" applyFont="1" applyFill="1" applyBorder="1" applyAlignment="1">
      <alignment horizontal="right"/>
    </xf>
    <xf numFmtId="4" fontId="41" fillId="2" borderId="26" xfId="0" applyNumberFormat="1" applyFont="1" applyFill="1" applyBorder="1" applyAlignment="1">
      <alignment horizontal="right"/>
    </xf>
    <xf numFmtId="49" fontId="41" fillId="2" borderId="29" xfId="0" applyNumberFormat="1" applyFont="1" applyFill="1" applyBorder="1" applyAlignment="1">
      <alignment horizontal="center"/>
    </xf>
    <xf numFmtId="4" fontId="41" fillId="2" borderId="30" xfId="0" applyNumberFormat="1" applyFont="1" applyFill="1" applyBorder="1" applyAlignment="1">
      <alignment horizontal="right"/>
    </xf>
    <xf numFmtId="4" fontId="41" fillId="2" borderId="31" xfId="0" applyNumberFormat="1" applyFont="1" applyFill="1" applyBorder="1" applyAlignment="1">
      <alignment horizontal="right"/>
    </xf>
    <xf numFmtId="49" fontId="41" fillId="2" borderId="33" xfId="0" applyNumberFormat="1" applyFont="1" applyFill="1" applyBorder="1" applyAlignment="1">
      <alignment horizontal="center"/>
    </xf>
    <xf numFmtId="4" fontId="41" fillId="2" borderId="16" xfId="0" applyNumberFormat="1" applyFont="1" applyFill="1" applyBorder="1" applyAlignment="1">
      <alignment horizontal="right"/>
    </xf>
    <xf numFmtId="4" fontId="41" fillId="2" borderId="17" xfId="0" applyNumberFormat="1" applyFont="1" applyFill="1" applyBorder="1" applyAlignment="1">
      <alignment horizontal="right"/>
    </xf>
    <xf numFmtId="0" fontId="41" fillId="2" borderId="35" xfId="0" applyNumberFormat="1" applyFont="1" applyFill="1" applyBorder="1" applyAlignment="1">
      <alignment horizontal="center"/>
    </xf>
    <xf numFmtId="49" fontId="41" fillId="2" borderId="35" xfId="0" applyNumberFormat="1" applyFont="1" applyFill="1" applyBorder="1" applyAlignment="1">
      <alignment horizontal="center" vertical="center"/>
    </xf>
    <xf numFmtId="0" fontId="43" fillId="0" borderId="0" xfId="0" applyFont="1"/>
    <xf numFmtId="0" fontId="41" fillId="2" borderId="37" xfId="0" applyNumberFormat="1" applyFont="1" applyFill="1" applyBorder="1" applyAlignment="1">
      <alignment vertical="center" wrapText="1"/>
    </xf>
    <xf numFmtId="49" fontId="41" fillId="2" borderId="37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vertical="center"/>
    </xf>
    <xf numFmtId="0" fontId="41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vertical="center"/>
    </xf>
    <xf numFmtId="49" fontId="41" fillId="2" borderId="19" xfId="0" applyNumberFormat="1" applyFont="1" applyFill="1" applyBorder="1" applyAlignment="1">
      <alignment horizontal="center" vertical="center"/>
    </xf>
    <xf numFmtId="49" fontId="42" fillId="2" borderId="33" xfId="0" applyNumberFormat="1" applyFont="1" applyFill="1" applyBorder="1" applyAlignment="1">
      <alignment horizontal="center"/>
    </xf>
    <xf numFmtId="4" fontId="42" fillId="2" borderId="16" xfId="0" applyNumberFormat="1" applyFont="1" applyFill="1" applyBorder="1" applyAlignment="1">
      <alignment horizontal="right"/>
    </xf>
    <xf numFmtId="4" fontId="42" fillId="2" borderId="33" xfId="0" applyNumberFormat="1" applyFont="1" applyFill="1" applyBorder="1" applyAlignment="1">
      <alignment horizontal="right"/>
    </xf>
    <xf numFmtId="4" fontId="42" fillId="2" borderId="17" xfId="0" applyNumberFormat="1" applyFont="1" applyFill="1" applyBorder="1" applyAlignment="1">
      <alignment horizontal="right"/>
    </xf>
    <xf numFmtId="0" fontId="41" fillId="2" borderId="29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right"/>
    </xf>
    <xf numFmtId="0" fontId="41" fillId="2" borderId="30" xfId="0" applyNumberFormat="1" applyFont="1" applyFill="1" applyBorder="1" applyAlignment="1"/>
    <xf numFmtId="0" fontId="41" fillId="2" borderId="31" xfId="0" applyNumberFormat="1" applyFont="1" applyFill="1" applyBorder="1" applyAlignment="1"/>
    <xf numFmtId="4" fontId="41" fillId="2" borderId="24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>
      <alignment horizontal="center"/>
    </xf>
    <xf numFmtId="0" fontId="41" fillId="2" borderId="40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/>
    <xf numFmtId="49" fontId="41" fillId="2" borderId="42" xfId="0" applyNumberFormat="1" applyFont="1" applyFill="1" applyBorder="1" applyAlignment="1">
      <alignment horizontal="center"/>
    </xf>
    <xf numFmtId="4" fontId="41" fillId="2" borderId="43" xfId="0" applyNumberFormat="1" applyFont="1" applyFill="1" applyBorder="1" applyAlignment="1">
      <alignment horizontal="right"/>
    </xf>
    <xf numFmtId="4" fontId="41" fillId="2" borderId="44" xfId="0" applyNumberFormat="1" applyFont="1" applyFill="1" applyBorder="1" applyAlignment="1">
      <alignment horizontal="right"/>
    </xf>
    <xf numFmtId="49" fontId="41" fillId="2" borderId="11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horizontal="center" vertical="center" wrapText="1"/>
    </xf>
    <xf numFmtId="49" fontId="41" fillId="2" borderId="10" xfId="0" applyNumberFormat="1" applyFont="1" applyFill="1" applyBorder="1" applyAlignment="1">
      <alignment horizontal="center" vertical="center" wrapText="1"/>
    </xf>
    <xf numFmtId="49" fontId="41" fillId="2" borderId="13" xfId="0" applyNumberFormat="1" applyFont="1" applyFill="1" applyBorder="1" applyAlignment="1">
      <alignment horizontal="center" vertical="center" wrapText="1"/>
    </xf>
    <xf numFmtId="49" fontId="41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41" fillId="2" borderId="10" xfId="0" applyNumberFormat="1" applyFont="1" applyFill="1" applyBorder="1" applyAlignment="1">
      <alignment horizontal="center" vertical="center" wrapText="1"/>
    </xf>
    <xf numFmtId="0" fontId="41" fillId="2" borderId="13" xfId="0" applyNumberFormat="1" applyFont="1" applyFill="1" applyBorder="1" applyAlignment="1">
      <alignment horizontal="center" vertical="center" wrapText="1"/>
    </xf>
    <xf numFmtId="0" fontId="41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0" fontId="41" fillId="2" borderId="36" xfId="0" applyNumberFormat="1" applyFont="1" applyFill="1" applyBorder="1" applyAlignment="1">
      <alignment horizontal="center" vertical="center" wrapText="1"/>
    </xf>
    <xf numFmtId="0" fontId="41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41" fillId="2" borderId="10" xfId="0" applyNumberFormat="1" applyFont="1" applyFill="1" applyBorder="1" applyAlignment="1">
      <alignment horizontal="center" vertical="center"/>
    </xf>
    <xf numFmtId="49" fontId="41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42" fillId="2" borderId="1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>
      <alignment horizontal="center"/>
    </xf>
    <xf numFmtId="0" fontId="41" fillId="2" borderId="9" xfId="0" applyNumberFormat="1" applyFont="1" applyFill="1" applyBorder="1" applyAlignment="1">
      <alignment horizontal="center" vertical="center" wrapText="1"/>
    </xf>
    <xf numFmtId="0" fontId="41" fillId="2" borderId="12" xfId="0" applyNumberFormat="1" applyFont="1" applyFill="1" applyBorder="1" applyAlignment="1">
      <alignment horizontal="center" vertical="center" wrapText="1"/>
    </xf>
    <xf numFmtId="0" fontId="41" fillId="2" borderId="15" xfId="0" applyNumberFormat="1" applyFont="1" applyFill="1" applyBorder="1" applyAlignment="1">
      <alignment horizontal="center" vertical="center" wrapText="1"/>
    </xf>
    <xf numFmtId="0" fontId="41" fillId="2" borderId="33" xfId="0" applyNumberFormat="1" applyFont="1" applyFill="1" applyBorder="1" applyAlignment="1">
      <alignment horizontal="center" vertical="center" wrapText="1"/>
    </xf>
    <xf numFmtId="0" fontId="41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49" fontId="42" fillId="2" borderId="45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2" fillId="2" borderId="25" xfId="0" applyNumberFormat="1" applyFont="1" applyFill="1" applyBorder="1" applyAlignment="1">
      <alignment horizontal="center" wrapText="1"/>
    </xf>
    <xf numFmtId="4" fontId="42" fillId="2" borderId="25" xfId="0" applyNumberFormat="1" applyFont="1" applyFill="1" applyBorder="1" applyAlignment="1">
      <alignment horizontal="right"/>
    </xf>
    <xf numFmtId="4" fontId="42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1" fillId="2" borderId="28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center"/>
    </xf>
    <xf numFmtId="49" fontId="41" fillId="2" borderId="30" xfId="0" applyNumberFormat="1" applyFont="1" applyFill="1" applyBorder="1" applyAlignment="1">
      <alignment horizontal="center"/>
    </xf>
    <xf numFmtId="49" fontId="41" fillId="2" borderId="31" xfId="0" applyNumberFormat="1" applyFont="1" applyFill="1" applyBorder="1" applyAlignment="1">
      <alignment horizontal="center"/>
    </xf>
    <xf numFmtId="49" fontId="42" fillId="2" borderId="32" xfId="0" applyNumberFormat="1" applyFont="1" applyFill="1" applyBorder="1" applyAlignment="1">
      <alignment horizontal="left" wrapText="1"/>
    </xf>
    <xf numFmtId="49" fontId="42" fillId="2" borderId="15" xfId="0" applyNumberFormat="1" applyFont="1" applyFill="1" applyBorder="1" applyAlignment="1">
      <alignment horizontal="center" wrapText="1"/>
    </xf>
    <xf numFmtId="49" fontId="42" fillId="2" borderId="16" xfId="0" applyNumberFormat="1" applyFont="1" applyFill="1" applyBorder="1" applyAlignment="1">
      <alignment horizontal="center" wrapText="1"/>
    </xf>
    <xf numFmtId="49" fontId="41" fillId="2" borderId="22" xfId="0" applyNumberFormat="1" applyFont="1" applyFill="1" applyBorder="1" applyAlignment="1">
      <alignment horizontal="left" wrapText="1"/>
    </xf>
    <xf numFmtId="49" fontId="41" fillId="2" borderId="23" xfId="0" applyNumberFormat="1" applyFont="1" applyFill="1" applyBorder="1" applyAlignment="1">
      <alignment horizontal="center" wrapText="1"/>
    </xf>
    <xf numFmtId="49" fontId="41" fillId="2" borderId="25" xfId="0" applyNumberFormat="1" applyFont="1" applyFill="1" applyBorder="1" applyAlignment="1">
      <alignment horizontal="center" wrapText="1"/>
    </xf>
    <xf numFmtId="4" fontId="44" fillId="2" borderId="25" xfId="0" applyNumberFormat="1" applyFont="1" applyFill="1" applyBorder="1" applyAlignment="1">
      <alignment horizontal="right"/>
    </xf>
    <xf numFmtId="0" fontId="41" fillId="2" borderId="34" xfId="0" applyNumberFormat="1" applyFont="1" applyFill="1" applyBorder="1" applyAlignment="1">
      <alignment horizontal="left"/>
    </xf>
    <xf numFmtId="0" fontId="41" fillId="2" borderId="35" xfId="0" applyNumberFormat="1" applyFont="1" applyFill="1" applyBorder="1" applyAlignment="1">
      <alignment horizontal="left"/>
    </xf>
    <xf numFmtId="49" fontId="41" fillId="2" borderId="35" xfId="0" applyNumberFormat="1" applyFont="1" applyFill="1" applyBorder="1" applyAlignment="1"/>
    <xf numFmtId="0" fontId="41" fillId="2" borderId="35" xfId="0" applyNumberFormat="1" applyFont="1" applyFill="1" applyBorder="1" applyAlignment="1"/>
    <xf numFmtId="0" fontId="4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63341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Балденков А.В.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68961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75628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workbookViewId="0">
      <selection activeCell="C3" sqref="C1:F104857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57" customWidth="1"/>
    <col min="4" max="4" width="21" style="57" customWidth="1"/>
    <col min="5" max="6" width="18.7109375" style="57" customWidth="1"/>
  </cols>
  <sheetData>
    <row r="1" spans="1:6" ht="15.75" x14ac:dyDescent="0.25">
      <c r="A1" s="97"/>
      <c r="B1" s="97"/>
      <c r="C1" s="97"/>
      <c r="D1" s="97"/>
      <c r="E1" s="27"/>
      <c r="F1" s="27"/>
    </row>
    <row r="2" spans="1:6" ht="15.75" x14ac:dyDescent="0.25">
      <c r="A2" s="97" t="s">
        <v>1</v>
      </c>
      <c r="B2" s="97"/>
      <c r="C2" s="97"/>
      <c r="D2" s="97"/>
      <c r="E2" s="28"/>
      <c r="F2" s="29" t="s">
        <v>2</v>
      </c>
    </row>
    <row r="3" spans="1:6" ht="15.75" x14ac:dyDescent="0.25">
      <c r="A3" s="1"/>
      <c r="B3" s="1"/>
      <c r="C3" s="30"/>
      <c r="D3" s="30"/>
      <c r="E3" s="31" t="s">
        <v>3</v>
      </c>
      <c r="F3" s="32" t="s">
        <v>4</v>
      </c>
    </row>
    <row r="4" spans="1:6" ht="15.75" x14ac:dyDescent="0.25">
      <c r="A4" s="98" t="s">
        <v>6</v>
      </c>
      <c r="B4" s="98"/>
      <c r="C4" s="98"/>
      <c r="D4" s="98"/>
      <c r="E4" s="28" t="s">
        <v>5</v>
      </c>
      <c r="F4" s="33" t="s">
        <v>7</v>
      </c>
    </row>
    <row r="5" spans="1:6" ht="15.75" x14ac:dyDescent="0.25">
      <c r="A5" s="2"/>
      <c r="B5" s="2"/>
      <c r="C5" s="34"/>
      <c r="D5" s="34"/>
      <c r="E5" s="28" t="s">
        <v>8</v>
      </c>
      <c r="F5" s="35" t="s">
        <v>18</v>
      </c>
    </row>
    <row r="6" spans="1:6" ht="15.75" x14ac:dyDescent="0.25">
      <c r="A6" s="3" t="s">
        <v>9</v>
      </c>
      <c r="B6" s="99" t="s">
        <v>14</v>
      </c>
      <c r="C6" s="100"/>
      <c r="D6" s="100"/>
      <c r="E6" s="28" t="s">
        <v>10</v>
      </c>
      <c r="F6" s="35" t="s">
        <v>19</v>
      </c>
    </row>
    <row r="7" spans="1:6" ht="15.75" x14ac:dyDescent="0.25">
      <c r="A7" s="3" t="s">
        <v>11</v>
      </c>
      <c r="B7" s="101" t="s">
        <v>15</v>
      </c>
      <c r="C7" s="101"/>
      <c r="D7" s="101"/>
      <c r="E7" s="28" t="s">
        <v>12</v>
      </c>
      <c r="F7" s="36" t="s">
        <v>20</v>
      </c>
    </row>
    <row r="8" spans="1:6" ht="15.75" x14ac:dyDescent="0.25">
      <c r="A8" s="3" t="s">
        <v>16</v>
      </c>
      <c r="B8" s="3"/>
      <c r="C8" s="30"/>
      <c r="D8" s="34"/>
      <c r="E8" s="28"/>
      <c r="F8" s="37"/>
    </row>
    <row r="9" spans="1:6" ht="15.75" x14ac:dyDescent="0.25">
      <c r="A9" s="3" t="s">
        <v>17</v>
      </c>
      <c r="B9" s="3"/>
      <c r="C9" s="38"/>
      <c r="D9" s="34"/>
      <c r="E9" s="28" t="s">
        <v>0</v>
      </c>
      <c r="F9" s="39" t="s">
        <v>13</v>
      </c>
    </row>
    <row r="10" spans="1:6" ht="20.25" customHeight="1" x14ac:dyDescent="0.25">
      <c r="A10" s="87" t="s">
        <v>21</v>
      </c>
      <c r="B10" s="87"/>
      <c r="C10" s="87"/>
      <c r="D10" s="87"/>
      <c r="E10" s="40"/>
      <c r="F10" s="41"/>
    </row>
    <row r="11" spans="1:6" ht="4.1500000000000004" customHeight="1" x14ac:dyDescent="0.25">
      <c r="A11" s="94" t="s">
        <v>22</v>
      </c>
      <c r="B11" s="88" t="s">
        <v>23</v>
      </c>
      <c r="C11" s="91" t="s">
        <v>24</v>
      </c>
      <c r="D11" s="84" t="s">
        <v>25</v>
      </c>
      <c r="E11" s="84" t="s">
        <v>26</v>
      </c>
      <c r="F11" s="81" t="s">
        <v>27</v>
      </c>
    </row>
    <row r="12" spans="1:6" ht="3.6" customHeight="1" x14ac:dyDescent="0.25">
      <c r="A12" s="95"/>
      <c r="B12" s="89"/>
      <c r="C12" s="92"/>
      <c r="D12" s="85"/>
      <c r="E12" s="85"/>
      <c r="F12" s="82"/>
    </row>
    <row r="13" spans="1:6" ht="3" customHeight="1" x14ac:dyDescent="0.25">
      <c r="A13" s="95"/>
      <c r="B13" s="89"/>
      <c r="C13" s="92"/>
      <c r="D13" s="85"/>
      <c r="E13" s="85"/>
      <c r="F13" s="82"/>
    </row>
    <row r="14" spans="1:6" ht="3" customHeight="1" x14ac:dyDescent="0.25">
      <c r="A14" s="95"/>
      <c r="B14" s="89"/>
      <c r="C14" s="92"/>
      <c r="D14" s="85"/>
      <c r="E14" s="85"/>
      <c r="F14" s="82"/>
    </row>
    <row r="15" spans="1:6" ht="3" customHeight="1" x14ac:dyDescent="0.25">
      <c r="A15" s="95"/>
      <c r="B15" s="89"/>
      <c r="C15" s="92"/>
      <c r="D15" s="85"/>
      <c r="E15" s="85"/>
      <c r="F15" s="82"/>
    </row>
    <row r="16" spans="1:6" ht="3" customHeight="1" x14ac:dyDescent="0.25">
      <c r="A16" s="95"/>
      <c r="B16" s="89"/>
      <c r="C16" s="92"/>
      <c r="D16" s="85"/>
      <c r="E16" s="85"/>
      <c r="F16" s="82"/>
    </row>
    <row r="17" spans="1:6" ht="23.45" customHeight="1" x14ac:dyDescent="0.25">
      <c r="A17" s="96"/>
      <c r="B17" s="90"/>
      <c r="C17" s="93"/>
      <c r="D17" s="86"/>
      <c r="E17" s="86"/>
      <c r="F17" s="83"/>
    </row>
    <row r="18" spans="1:6" ht="12.6" customHeight="1" x14ac:dyDescent="0.25">
      <c r="A18" s="4">
        <v>1</v>
      </c>
      <c r="B18" s="5">
        <v>2</v>
      </c>
      <c r="C18" s="42">
        <v>3</v>
      </c>
      <c r="D18" s="43" t="s">
        <v>28</v>
      </c>
      <c r="E18" s="44" t="s">
        <v>29</v>
      </c>
      <c r="F18" s="45" t="s">
        <v>30</v>
      </c>
    </row>
    <row r="19" spans="1:6" ht="15.75" x14ac:dyDescent="0.25">
      <c r="A19" s="6" t="s">
        <v>31</v>
      </c>
      <c r="B19" s="7" t="s">
        <v>32</v>
      </c>
      <c r="C19" s="46" t="s">
        <v>33</v>
      </c>
      <c r="D19" s="47">
        <v>317397600</v>
      </c>
      <c r="E19" s="48">
        <v>277193849.56</v>
      </c>
      <c r="F19" s="47">
        <f>IF(OR(D19="-",IF(E19="-",0,E19)&gt;=IF(D19="-",0,D19)),"-",IF(D19="-",0,D19)-IF(E19="-",0,E19))</f>
        <v>40203750.439999998</v>
      </c>
    </row>
    <row r="20" spans="1:6" ht="15.75" x14ac:dyDescent="0.25">
      <c r="A20" s="8" t="s">
        <v>34</v>
      </c>
      <c r="B20" s="9"/>
      <c r="C20" s="49"/>
      <c r="D20" s="50"/>
      <c r="E20" s="50"/>
      <c r="F20" s="51"/>
    </row>
    <row r="21" spans="1:6" ht="15.75" x14ac:dyDescent="0.25">
      <c r="A21" s="10" t="s">
        <v>35</v>
      </c>
      <c r="B21" s="11" t="s">
        <v>32</v>
      </c>
      <c r="C21" s="52" t="s">
        <v>36</v>
      </c>
      <c r="D21" s="53">
        <v>15116100</v>
      </c>
      <c r="E21" s="53">
        <v>14961659.689999999</v>
      </c>
      <c r="F21" s="54">
        <f t="shared" ref="F21:F52" si="0">IF(OR(D21="-",IF(E21="-",0,E21)&gt;=IF(D21="-",0,D21)),"-",IF(D21="-",0,D21)-IF(E21="-",0,E21))</f>
        <v>154440.31000000052</v>
      </c>
    </row>
    <row r="22" spans="1:6" ht="15.75" x14ac:dyDescent="0.25">
      <c r="A22" s="10" t="s">
        <v>37</v>
      </c>
      <c r="B22" s="11" t="s">
        <v>32</v>
      </c>
      <c r="C22" s="52" t="s">
        <v>38</v>
      </c>
      <c r="D22" s="53">
        <v>2754400</v>
      </c>
      <c r="E22" s="53">
        <v>2127529.89</v>
      </c>
      <c r="F22" s="54">
        <f t="shared" si="0"/>
        <v>626870.10999999987</v>
      </c>
    </row>
    <row r="23" spans="1:6" ht="15.75" x14ac:dyDescent="0.25">
      <c r="A23" s="10" t="s">
        <v>39</v>
      </c>
      <c r="B23" s="11" t="s">
        <v>32</v>
      </c>
      <c r="C23" s="52" t="s">
        <v>40</v>
      </c>
      <c r="D23" s="53">
        <v>2754400</v>
      </c>
      <c r="E23" s="53">
        <v>2127529.89</v>
      </c>
      <c r="F23" s="54">
        <f t="shared" si="0"/>
        <v>626870.10999999987</v>
      </c>
    </row>
    <row r="24" spans="1:6" ht="159.94999999999999" customHeight="1" x14ac:dyDescent="0.25">
      <c r="A24" s="12" t="s">
        <v>41</v>
      </c>
      <c r="B24" s="11" t="s">
        <v>32</v>
      </c>
      <c r="C24" s="52" t="s">
        <v>42</v>
      </c>
      <c r="D24" s="53">
        <v>2754400</v>
      </c>
      <c r="E24" s="53">
        <v>1981320.57</v>
      </c>
      <c r="F24" s="54">
        <f t="shared" si="0"/>
        <v>773079.42999999993</v>
      </c>
    </row>
    <row r="25" spans="1:6" ht="188.1" customHeight="1" x14ac:dyDescent="0.25">
      <c r="A25" s="12" t="s">
        <v>43</v>
      </c>
      <c r="B25" s="11" t="s">
        <v>32</v>
      </c>
      <c r="C25" s="52" t="s">
        <v>44</v>
      </c>
      <c r="D25" s="53" t="s">
        <v>45</v>
      </c>
      <c r="E25" s="53">
        <v>1981320.57</v>
      </c>
      <c r="F25" s="54" t="str">
        <f t="shared" si="0"/>
        <v>-</v>
      </c>
    </row>
    <row r="26" spans="1:6" ht="122.25" customHeight="1" x14ac:dyDescent="0.25">
      <c r="A26" s="12" t="s">
        <v>46</v>
      </c>
      <c r="B26" s="11" t="s">
        <v>32</v>
      </c>
      <c r="C26" s="52" t="s">
        <v>47</v>
      </c>
      <c r="D26" s="53" t="s">
        <v>45</v>
      </c>
      <c r="E26" s="53">
        <v>12780.84</v>
      </c>
      <c r="F26" s="54" t="str">
        <f t="shared" si="0"/>
        <v>-</v>
      </c>
    </row>
    <row r="27" spans="1:6" ht="141" customHeight="1" x14ac:dyDescent="0.25">
      <c r="A27" s="12" t="s">
        <v>48</v>
      </c>
      <c r="B27" s="11" t="s">
        <v>32</v>
      </c>
      <c r="C27" s="52" t="s">
        <v>49</v>
      </c>
      <c r="D27" s="53" t="s">
        <v>45</v>
      </c>
      <c r="E27" s="53">
        <v>12780.84</v>
      </c>
      <c r="F27" s="54" t="str">
        <f t="shared" si="0"/>
        <v>-</v>
      </c>
    </row>
    <row r="28" spans="1:6" ht="103.35" customHeight="1" x14ac:dyDescent="0.25">
      <c r="A28" s="12" t="s">
        <v>50</v>
      </c>
      <c r="B28" s="11" t="s">
        <v>32</v>
      </c>
      <c r="C28" s="52" t="s">
        <v>51</v>
      </c>
      <c r="D28" s="53" t="s">
        <v>45</v>
      </c>
      <c r="E28" s="53">
        <v>131613.6</v>
      </c>
      <c r="F28" s="54" t="str">
        <f t="shared" si="0"/>
        <v>-</v>
      </c>
    </row>
    <row r="29" spans="1:6" ht="131.65" customHeight="1" x14ac:dyDescent="0.25">
      <c r="A29" s="12" t="s">
        <v>52</v>
      </c>
      <c r="B29" s="11" t="s">
        <v>32</v>
      </c>
      <c r="C29" s="52" t="s">
        <v>53</v>
      </c>
      <c r="D29" s="53" t="s">
        <v>45</v>
      </c>
      <c r="E29" s="53">
        <v>131613.6</v>
      </c>
      <c r="F29" s="54" t="str">
        <f t="shared" si="0"/>
        <v>-</v>
      </c>
    </row>
    <row r="30" spans="1:6" ht="37.700000000000003" customHeight="1" x14ac:dyDescent="0.25">
      <c r="A30" s="10" t="s">
        <v>54</v>
      </c>
      <c r="B30" s="11" t="s">
        <v>32</v>
      </c>
      <c r="C30" s="52" t="s">
        <v>55</v>
      </c>
      <c r="D30" s="53" t="s">
        <v>45</v>
      </c>
      <c r="E30" s="53">
        <v>1814.88</v>
      </c>
      <c r="F30" s="54" t="str">
        <f t="shared" si="0"/>
        <v>-</v>
      </c>
    </row>
    <row r="31" spans="1:6" ht="65.849999999999994" customHeight="1" x14ac:dyDescent="0.25">
      <c r="A31" s="12" t="s">
        <v>56</v>
      </c>
      <c r="B31" s="11" t="s">
        <v>32</v>
      </c>
      <c r="C31" s="52" t="s">
        <v>57</v>
      </c>
      <c r="D31" s="53" t="s">
        <v>45</v>
      </c>
      <c r="E31" s="53">
        <v>1814.88</v>
      </c>
      <c r="F31" s="54" t="str">
        <f t="shared" si="0"/>
        <v>-</v>
      </c>
    </row>
    <row r="32" spans="1:6" ht="15.75" x14ac:dyDescent="0.25">
      <c r="A32" s="10" t="s">
        <v>58</v>
      </c>
      <c r="B32" s="11" t="s">
        <v>32</v>
      </c>
      <c r="C32" s="52" t="s">
        <v>59</v>
      </c>
      <c r="D32" s="53">
        <v>21200</v>
      </c>
      <c r="E32" s="53">
        <v>7771.6</v>
      </c>
      <c r="F32" s="54">
        <f t="shared" si="0"/>
        <v>13428.4</v>
      </c>
    </row>
    <row r="33" spans="1:6" ht="15.75" x14ac:dyDescent="0.25">
      <c r="A33" s="10" t="s">
        <v>60</v>
      </c>
      <c r="B33" s="11" t="s">
        <v>32</v>
      </c>
      <c r="C33" s="52" t="s">
        <v>61</v>
      </c>
      <c r="D33" s="53">
        <v>21200</v>
      </c>
      <c r="E33" s="53">
        <v>7771.6</v>
      </c>
      <c r="F33" s="54">
        <f t="shared" si="0"/>
        <v>13428.4</v>
      </c>
    </row>
    <row r="34" spans="1:6" ht="15.75" x14ac:dyDescent="0.25">
      <c r="A34" s="10" t="s">
        <v>60</v>
      </c>
      <c r="B34" s="11" t="s">
        <v>32</v>
      </c>
      <c r="C34" s="52" t="s">
        <v>62</v>
      </c>
      <c r="D34" s="53">
        <v>21200</v>
      </c>
      <c r="E34" s="53">
        <v>7771.6</v>
      </c>
      <c r="F34" s="54">
        <f t="shared" si="0"/>
        <v>13428.4</v>
      </c>
    </row>
    <row r="35" spans="1:6" ht="37.700000000000003" customHeight="1" x14ac:dyDescent="0.25">
      <c r="A35" s="10" t="s">
        <v>63</v>
      </c>
      <c r="B35" s="11" t="s">
        <v>32</v>
      </c>
      <c r="C35" s="52" t="s">
        <v>64</v>
      </c>
      <c r="D35" s="53" t="s">
        <v>45</v>
      </c>
      <c r="E35" s="53">
        <v>7771.6</v>
      </c>
      <c r="F35" s="54" t="str">
        <f t="shared" si="0"/>
        <v>-</v>
      </c>
    </row>
    <row r="36" spans="1:6" ht="15.75" x14ac:dyDescent="0.25">
      <c r="A36" s="10" t="s">
        <v>65</v>
      </c>
      <c r="B36" s="11" t="s">
        <v>32</v>
      </c>
      <c r="C36" s="52" t="s">
        <v>66</v>
      </c>
      <c r="D36" s="53">
        <v>11497700</v>
      </c>
      <c r="E36" s="53">
        <v>12046748.380000001</v>
      </c>
      <c r="F36" s="54" t="str">
        <f t="shared" si="0"/>
        <v>-</v>
      </c>
    </row>
    <row r="37" spans="1:6" ht="15.75" x14ac:dyDescent="0.25">
      <c r="A37" s="10" t="s">
        <v>67</v>
      </c>
      <c r="B37" s="11" t="s">
        <v>32</v>
      </c>
      <c r="C37" s="52" t="s">
        <v>68</v>
      </c>
      <c r="D37" s="53">
        <v>438800</v>
      </c>
      <c r="E37" s="53">
        <v>240340.56</v>
      </c>
      <c r="F37" s="54">
        <f t="shared" si="0"/>
        <v>198459.44</v>
      </c>
    </row>
    <row r="38" spans="1:6" ht="28.15" customHeight="1" x14ac:dyDescent="0.25">
      <c r="A38" s="10" t="s">
        <v>69</v>
      </c>
      <c r="B38" s="11" t="s">
        <v>32</v>
      </c>
      <c r="C38" s="52" t="s">
        <v>70</v>
      </c>
      <c r="D38" s="53">
        <v>438800</v>
      </c>
      <c r="E38" s="53">
        <v>240340.56</v>
      </c>
      <c r="F38" s="54">
        <f t="shared" si="0"/>
        <v>198459.44</v>
      </c>
    </row>
    <row r="39" spans="1:6" ht="56.45" customHeight="1" x14ac:dyDescent="0.25">
      <c r="A39" s="10" t="s">
        <v>71</v>
      </c>
      <c r="B39" s="11" t="s">
        <v>32</v>
      </c>
      <c r="C39" s="52" t="s">
        <v>72</v>
      </c>
      <c r="D39" s="53" t="s">
        <v>45</v>
      </c>
      <c r="E39" s="53">
        <v>240340.56</v>
      </c>
      <c r="F39" s="54" t="str">
        <f t="shared" si="0"/>
        <v>-</v>
      </c>
    </row>
    <row r="40" spans="1:6" ht="15.75" x14ac:dyDescent="0.25">
      <c r="A40" s="10" t="s">
        <v>73</v>
      </c>
      <c r="B40" s="11" t="s">
        <v>32</v>
      </c>
      <c r="C40" s="52" t="s">
        <v>74</v>
      </c>
      <c r="D40" s="53">
        <v>11058900</v>
      </c>
      <c r="E40" s="53">
        <v>11806407.82</v>
      </c>
      <c r="F40" s="54" t="str">
        <f t="shared" si="0"/>
        <v>-</v>
      </c>
    </row>
    <row r="41" spans="1:6" ht="15.75" x14ac:dyDescent="0.25">
      <c r="A41" s="10" t="s">
        <v>75</v>
      </c>
      <c r="B41" s="11" t="s">
        <v>32</v>
      </c>
      <c r="C41" s="52" t="s">
        <v>76</v>
      </c>
      <c r="D41" s="53">
        <v>9003100</v>
      </c>
      <c r="E41" s="53">
        <v>11056345.98</v>
      </c>
      <c r="F41" s="54" t="str">
        <f t="shared" si="0"/>
        <v>-</v>
      </c>
    </row>
    <row r="42" spans="1:6" ht="28.15" customHeight="1" x14ac:dyDescent="0.25">
      <c r="A42" s="10" t="s">
        <v>77</v>
      </c>
      <c r="B42" s="11" t="s">
        <v>32</v>
      </c>
      <c r="C42" s="52" t="s">
        <v>78</v>
      </c>
      <c r="D42" s="53">
        <v>9003100</v>
      </c>
      <c r="E42" s="53">
        <v>11056345.98</v>
      </c>
      <c r="F42" s="54" t="str">
        <f t="shared" si="0"/>
        <v>-</v>
      </c>
    </row>
    <row r="43" spans="1:6" ht="46.9" customHeight="1" x14ac:dyDescent="0.25">
      <c r="A43" s="10" t="s">
        <v>79</v>
      </c>
      <c r="B43" s="11" t="s">
        <v>32</v>
      </c>
      <c r="C43" s="52" t="s">
        <v>80</v>
      </c>
      <c r="D43" s="53" t="s">
        <v>45</v>
      </c>
      <c r="E43" s="53">
        <v>11056345.98</v>
      </c>
      <c r="F43" s="54" t="str">
        <f t="shared" si="0"/>
        <v>-</v>
      </c>
    </row>
    <row r="44" spans="1:6" ht="15.75" x14ac:dyDescent="0.25">
      <c r="A44" s="10" t="s">
        <v>81</v>
      </c>
      <c r="B44" s="11" t="s">
        <v>32</v>
      </c>
      <c r="C44" s="52" t="s">
        <v>82</v>
      </c>
      <c r="D44" s="53">
        <v>2055800</v>
      </c>
      <c r="E44" s="53">
        <v>750061.84</v>
      </c>
      <c r="F44" s="54">
        <f t="shared" si="0"/>
        <v>1305738.1600000001</v>
      </c>
    </row>
    <row r="45" spans="1:6" ht="28.15" customHeight="1" x14ac:dyDescent="0.25">
      <c r="A45" s="10" t="s">
        <v>83</v>
      </c>
      <c r="B45" s="11" t="s">
        <v>32</v>
      </c>
      <c r="C45" s="52" t="s">
        <v>84</v>
      </c>
      <c r="D45" s="53">
        <v>2055800</v>
      </c>
      <c r="E45" s="53">
        <v>750061.84</v>
      </c>
      <c r="F45" s="54">
        <f t="shared" si="0"/>
        <v>1305738.1600000001</v>
      </c>
    </row>
    <row r="46" spans="1:6" ht="46.9" customHeight="1" x14ac:dyDescent="0.25">
      <c r="A46" s="10" t="s">
        <v>85</v>
      </c>
      <c r="B46" s="11" t="s">
        <v>32</v>
      </c>
      <c r="C46" s="52" t="s">
        <v>86</v>
      </c>
      <c r="D46" s="53" t="s">
        <v>45</v>
      </c>
      <c r="E46" s="53">
        <v>750061.84</v>
      </c>
      <c r="F46" s="54" t="str">
        <f t="shared" si="0"/>
        <v>-</v>
      </c>
    </row>
    <row r="47" spans="1:6" ht="15.75" x14ac:dyDescent="0.25">
      <c r="A47" s="10" t="s">
        <v>87</v>
      </c>
      <c r="B47" s="11" t="s">
        <v>32</v>
      </c>
      <c r="C47" s="52" t="s">
        <v>88</v>
      </c>
      <c r="D47" s="53">
        <v>23800</v>
      </c>
      <c r="E47" s="53">
        <v>26730</v>
      </c>
      <c r="F47" s="54" t="str">
        <f t="shared" si="0"/>
        <v>-</v>
      </c>
    </row>
    <row r="48" spans="1:6" ht="28.15" customHeight="1" x14ac:dyDescent="0.25">
      <c r="A48" s="10" t="s">
        <v>89</v>
      </c>
      <c r="B48" s="11" t="s">
        <v>32</v>
      </c>
      <c r="C48" s="52" t="s">
        <v>90</v>
      </c>
      <c r="D48" s="53">
        <v>23800</v>
      </c>
      <c r="E48" s="53">
        <v>26730</v>
      </c>
      <c r="F48" s="54" t="str">
        <f t="shared" si="0"/>
        <v>-</v>
      </c>
    </row>
    <row r="49" spans="1:6" ht="46.9" customHeight="1" x14ac:dyDescent="0.25">
      <c r="A49" s="10" t="s">
        <v>91</v>
      </c>
      <c r="B49" s="11" t="s">
        <v>32</v>
      </c>
      <c r="C49" s="52" t="s">
        <v>92</v>
      </c>
      <c r="D49" s="53">
        <v>23800</v>
      </c>
      <c r="E49" s="53">
        <v>26730</v>
      </c>
      <c r="F49" s="54" t="str">
        <f t="shared" si="0"/>
        <v>-</v>
      </c>
    </row>
    <row r="50" spans="1:6" ht="15.75" x14ac:dyDescent="0.25">
      <c r="A50" s="10" t="s">
        <v>93</v>
      </c>
      <c r="B50" s="11" t="s">
        <v>32</v>
      </c>
      <c r="C50" s="52" t="s">
        <v>94</v>
      </c>
      <c r="D50" s="53" t="s">
        <v>45</v>
      </c>
      <c r="E50" s="53">
        <v>26730</v>
      </c>
      <c r="F50" s="54" t="str">
        <f t="shared" si="0"/>
        <v>-</v>
      </c>
    </row>
    <row r="51" spans="1:6" ht="28.15" customHeight="1" x14ac:dyDescent="0.25">
      <c r="A51" s="10" t="s">
        <v>95</v>
      </c>
      <c r="B51" s="11" t="s">
        <v>32</v>
      </c>
      <c r="C51" s="52" t="s">
        <v>96</v>
      </c>
      <c r="D51" s="53">
        <v>205800</v>
      </c>
      <c r="E51" s="53">
        <v>139762.03</v>
      </c>
      <c r="F51" s="54">
        <f t="shared" si="0"/>
        <v>66037.97</v>
      </c>
    </row>
    <row r="52" spans="1:6" ht="65.849999999999994" customHeight="1" x14ac:dyDescent="0.25">
      <c r="A52" s="12" t="s">
        <v>97</v>
      </c>
      <c r="B52" s="11" t="s">
        <v>32</v>
      </c>
      <c r="C52" s="52" t="s">
        <v>98</v>
      </c>
      <c r="D52" s="53">
        <v>55800</v>
      </c>
      <c r="E52" s="53">
        <v>41828.68</v>
      </c>
      <c r="F52" s="54">
        <f t="shared" si="0"/>
        <v>13971.32</v>
      </c>
    </row>
    <row r="53" spans="1:6" ht="56.45" customHeight="1" x14ac:dyDescent="0.25">
      <c r="A53" s="12" t="s">
        <v>99</v>
      </c>
      <c r="B53" s="11" t="s">
        <v>32</v>
      </c>
      <c r="C53" s="52" t="s">
        <v>100</v>
      </c>
      <c r="D53" s="53">
        <v>55800</v>
      </c>
      <c r="E53" s="53">
        <v>41828.68</v>
      </c>
      <c r="F53" s="54">
        <f t="shared" ref="F53:F84" si="1">IF(OR(D53="-",IF(E53="-",0,E53)&gt;=IF(D53="-",0,D53)),"-",IF(D53="-",0,D53)-IF(E53="-",0,E53))</f>
        <v>13971.32</v>
      </c>
    </row>
    <row r="54" spans="1:6" ht="56.45" customHeight="1" x14ac:dyDescent="0.25">
      <c r="A54" s="10" t="s">
        <v>101</v>
      </c>
      <c r="B54" s="11" t="s">
        <v>32</v>
      </c>
      <c r="C54" s="52" t="s">
        <v>102</v>
      </c>
      <c r="D54" s="53">
        <v>55800</v>
      </c>
      <c r="E54" s="53">
        <v>41828.68</v>
      </c>
      <c r="F54" s="54">
        <f t="shared" si="1"/>
        <v>13971.32</v>
      </c>
    </row>
    <row r="55" spans="1:6" ht="56.45" customHeight="1" x14ac:dyDescent="0.25">
      <c r="A55" s="12" t="s">
        <v>103</v>
      </c>
      <c r="B55" s="11" t="s">
        <v>32</v>
      </c>
      <c r="C55" s="52" t="s">
        <v>104</v>
      </c>
      <c r="D55" s="53">
        <v>150000</v>
      </c>
      <c r="E55" s="53">
        <v>97933.35</v>
      </c>
      <c r="F55" s="54">
        <f t="shared" si="1"/>
        <v>52066.649999999994</v>
      </c>
    </row>
    <row r="56" spans="1:6" ht="56.45" customHeight="1" x14ac:dyDescent="0.25">
      <c r="A56" s="12" t="s">
        <v>105</v>
      </c>
      <c r="B56" s="11" t="s">
        <v>32</v>
      </c>
      <c r="C56" s="52" t="s">
        <v>106</v>
      </c>
      <c r="D56" s="53">
        <v>150000</v>
      </c>
      <c r="E56" s="53">
        <v>97933.35</v>
      </c>
      <c r="F56" s="54">
        <f t="shared" si="1"/>
        <v>52066.649999999994</v>
      </c>
    </row>
    <row r="57" spans="1:6" ht="56.45" customHeight="1" x14ac:dyDescent="0.25">
      <c r="A57" s="10" t="s">
        <v>107</v>
      </c>
      <c r="B57" s="11" t="s">
        <v>32</v>
      </c>
      <c r="C57" s="52" t="s">
        <v>108</v>
      </c>
      <c r="D57" s="53">
        <v>150000</v>
      </c>
      <c r="E57" s="53">
        <v>97933.35</v>
      </c>
      <c r="F57" s="54">
        <f t="shared" si="1"/>
        <v>52066.649999999994</v>
      </c>
    </row>
    <row r="58" spans="1:6" ht="18.75" customHeight="1" x14ac:dyDescent="0.25">
      <c r="A58" s="10" t="s">
        <v>109</v>
      </c>
      <c r="B58" s="11" t="s">
        <v>32</v>
      </c>
      <c r="C58" s="52" t="s">
        <v>110</v>
      </c>
      <c r="D58" s="53">
        <v>610800</v>
      </c>
      <c r="E58" s="53">
        <v>610717.79</v>
      </c>
      <c r="F58" s="54">
        <f t="shared" si="1"/>
        <v>82.209999999962747</v>
      </c>
    </row>
    <row r="59" spans="1:6" ht="15.75" x14ac:dyDescent="0.25">
      <c r="A59" s="10" t="s">
        <v>111</v>
      </c>
      <c r="B59" s="11" t="s">
        <v>32</v>
      </c>
      <c r="C59" s="52" t="s">
        <v>112</v>
      </c>
      <c r="D59" s="53">
        <v>610800</v>
      </c>
      <c r="E59" s="53">
        <v>610717.79</v>
      </c>
      <c r="F59" s="54">
        <f t="shared" si="1"/>
        <v>82.209999999962747</v>
      </c>
    </row>
    <row r="60" spans="1:6" ht="15.75" x14ac:dyDescent="0.25">
      <c r="A60" s="10" t="s">
        <v>113</v>
      </c>
      <c r="B60" s="11" t="s">
        <v>32</v>
      </c>
      <c r="C60" s="52" t="s">
        <v>114</v>
      </c>
      <c r="D60" s="53">
        <v>610800</v>
      </c>
      <c r="E60" s="53">
        <v>610717.79</v>
      </c>
      <c r="F60" s="54">
        <f t="shared" si="1"/>
        <v>82.209999999962747</v>
      </c>
    </row>
    <row r="61" spans="1:6" ht="18.75" customHeight="1" x14ac:dyDescent="0.25">
      <c r="A61" s="10" t="s">
        <v>115</v>
      </c>
      <c r="B61" s="11" t="s">
        <v>32</v>
      </c>
      <c r="C61" s="52" t="s">
        <v>116</v>
      </c>
      <c r="D61" s="53">
        <v>610800</v>
      </c>
      <c r="E61" s="53">
        <v>610717.79</v>
      </c>
      <c r="F61" s="54">
        <f t="shared" si="1"/>
        <v>82.209999999962747</v>
      </c>
    </row>
    <row r="62" spans="1:6" ht="15.75" x14ac:dyDescent="0.25">
      <c r="A62" s="10" t="s">
        <v>117</v>
      </c>
      <c r="B62" s="11" t="s">
        <v>32</v>
      </c>
      <c r="C62" s="52" t="s">
        <v>118</v>
      </c>
      <c r="D62" s="53">
        <v>2400</v>
      </c>
      <c r="E62" s="53">
        <v>2400</v>
      </c>
      <c r="F62" s="54" t="str">
        <f t="shared" si="1"/>
        <v>-</v>
      </c>
    </row>
    <row r="63" spans="1:6" ht="75.2" customHeight="1" x14ac:dyDescent="0.25">
      <c r="A63" s="12" t="s">
        <v>119</v>
      </c>
      <c r="B63" s="11" t="s">
        <v>32</v>
      </c>
      <c r="C63" s="52" t="s">
        <v>120</v>
      </c>
      <c r="D63" s="53">
        <v>2400</v>
      </c>
      <c r="E63" s="53">
        <v>2400</v>
      </c>
      <c r="F63" s="54" t="str">
        <f t="shared" si="1"/>
        <v>-</v>
      </c>
    </row>
    <row r="64" spans="1:6" ht="65.849999999999994" customHeight="1" x14ac:dyDescent="0.25">
      <c r="A64" s="12" t="s">
        <v>121</v>
      </c>
      <c r="B64" s="11" t="s">
        <v>32</v>
      </c>
      <c r="C64" s="52" t="s">
        <v>122</v>
      </c>
      <c r="D64" s="53">
        <v>2400</v>
      </c>
      <c r="E64" s="53">
        <v>2400</v>
      </c>
      <c r="F64" s="54" t="str">
        <f t="shared" si="1"/>
        <v>-</v>
      </c>
    </row>
    <row r="65" spans="1:6" ht="56.45" customHeight="1" x14ac:dyDescent="0.25">
      <c r="A65" s="10" t="s">
        <v>123</v>
      </c>
      <c r="B65" s="11" t="s">
        <v>32</v>
      </c>
      <c r="C65" s="52" t="s">
        <v>124</v>
      </c>
      <c r="D65" s="53">
        <v>2400</v>
      </c>
      <c r="E65" s="53">
        <v>2400</v>
      </c>
      <c r="F65" s="54" t="str">
        <f t="shared" si="1"/>
        <v>-</v>
      </c>
    </row>
    <row r="66" spans="1:6" ht="15.75" x14ac:dyDescent="0.25">
      <c r="A66" s="10" t="s">
        <v>125</v>
      </c>
      <c r="B66" s="11" t="s">
        <v>32</v>
      </c>
      <c r="C66" s="52" t="s">
        <v>126</v>
      </c>
      <c r="D66" s="53">
        <v>302281500</v>
      </c>
      <c r="E66" s="53">
        <v>262232189.87</v>
      </c>
      <c r="F66" s="54">
        <f t="shared" si="1"/>
        <v>40049310.129999995</v>
      </c>
    </row>
    <row r="67" spans="1:6" ht="28.15" customHeight="1" x14ac:dyDescent="0.25">
      <c r="A67" s="10" t="s">
        <v>127</v>
      </c>
      <c r="B67" s="11" t="s">
        <v>32</v>
      </c>
      <c r="C67" s="52" t="s">
        <v>128</v>
      </c>
      <c r="D67" s="53">
        <v>302886200</v>
      </c>
      <c r="E67" s="53">
        <v>262843520.37</v>
      </c>
      <c r="F67" s="54">
        <f t="shared" si="1"/>
        <v>40042679.629999995</v>
      </c>
    </row>
    <row r="68" spans="1:6" ht="18.75" customHeight="1" x14ac:dyDescent="0.25">
      <c r="A68" s="10" t="s">
        <v>129</v>
      </c>
      <c r="B68" s="11" t="s">
        <v>32</v>
      </c>
      <c r="C68" s="52" t="s">
        <v>130</v>
      </c>
      <c r="D68" s="53">
        <v>32354000</v>
      </c>
      <c r="E68" s="53">
        <v>26183100</v>
      </c>
      <c r="F68" s="54">
        <f t="shared" si="1"/>
        <v>6170900</v>
      </c>
    </row>
    <row r="69" spans="1:6" ht="18.75" customHeight="1" x14ac:dyDescent="0.25">
      <c r="A69" s="10" t="s">
        <v>131</v>
      </c>
      <c r="B69" s="11" t="s">
        <v>32</v>
      </c>
      <c r="C69" s="52" t="s">
        <v>132</v>
      </c>
      <c r="D69" s="53">
        <v>1150700</v>
      </c>
      <c r="E69" s="53">
        <v>958900</v>
      </c>
      <c r="F69" s="54">
        <f t="shared" si="1"/>
        <v>191800</v>
      </c>
    </row>
    <row r="70" spans="1:6" ht="18.75" customHeight="1" x14ac:dyDescent="0.25">
      <c r="A70" s="10" t="s">
        <v>133</v>
      </c>
      <c r="B70" s="11" t="s">
        <v>32</v>
      </c>
      <c r="C70" s="52" t="s">
        <v>134</v>
      </c>
      <c r="D70" s="53">
        <v>1150700</v>
      </c>
      <c r="E70" s="53">
        <v>958900</v>
      </c>
      <c r="F70" s="54">
        <f t="shared" si="1"/>
        <v>191800</v>
      </c>
    </row>
    <row r="71" spans="1:6" ht="28.15" customHeight="1" x14ac:dyDescent="0.25">
      <c r="A71" s="10" t="s">
        <v>135</v>
      </c>
      <c r="B71" s="11" t="s">
        <v>32</v>
      </c>
      <c r="C71" s="52" t="s">
        <v>136</v>
      </c>
      <c r="D71" s="53">
        <v>31203300</v>
      </c>
      <c r="E71" s="53">
        <v>25224200</v>
      </c>
      <c r="F71" s="54">
        <f t="shared" si="1"/>
        <v>5979100</v>
      </c>
    </row>
    <row r="72" spans="1:6" ht="28.15" customHeight="1" x14ac:dyDescent="0.25">
      <c r="A72" s="10" t="s">
        <v>137</v>
      </c>
      <c r="B72" s="11" t="s">
        <v>32</v>
      </c>
      <c r="C72" s="52" t="s">
        <v>138</v>
      </c>
      <c r="D72" s="53">
        <v>31203300</v>
      </c>
      <c r="E72" s="53">
        <v>25224200</v>
      </c>
      <c r="F72" s="54">
        <f t="shared" si="1"/>
        <v>5979100</v>
      </c>
    </row>
    <row r="73" spans="1:6" ht="18.75" customHeight="1" x14ac:dyDescent="0.25">
      <c r="A73" s="10" t="s">
        <v>139</v>
      </c>
      <c r="B73" s="11" t="s">
        <v>32</v>
      </c>
      <c r="C73" s="52" t="s">
        <v>140</v>
      </c>
      <c r="D73" s="53">
        <v>60300</v>
      </c>
      <c r="E73" s="53">
        <v>60240.97</v>
      </c>
      <c r="F73" s="54">
        <f t="shared" si="1"/>
        <v>59.029999999998836</v>
      </c>
    </row>
    <row r="74" spans="1:6" ht="15.75" x14ac:dyDescent="0.25">
      <c r="A74" s="10" t="s">
        <v>141</v>
      </c>
      <c r="B74" s="11" t="s">
        <v>32</v>
      </c>
      <c r="C74" s="52" t="s">
        <v>142</v>
      </c>
      <c r="D74" s="53">
        <v>60300</v>
      </c>
      <c r="E74" s="53">
        <v>60240.97</v>
      </c>
      <c r="F74" s="54">
        <f t="shared" si="1"/>
        <v>59.029999999998836</v>
      </c>
    </row>
    <row r="75" spans="1:6" ht="18.75" customHeight="1" x14ac:dyDescent="0.25">
      <c r="A75" s="10" t="s">
        <v>143</v>
      </c>
      <c r="B75" s="11" t="s">
        <v>32</v>
      </c>
      <c r="C75" s="52" t="s">
        <v>144</v>
      </c>
      <c r="D75" s="53">
        <v>60300</v>
      </c>
      <c r="E75" s="53">
        <v>60240.97</v>
      </c>
      <c r="F75" s="54">
        <f t="shared" si="1"/>
        <v>59.029999999998836</v>
      </c>
    </row>
    <row r="76" spans="1:6" ht="18.75" customHeight="1" x14ac:dyDescent="0.25">
      <c r="A76" s="10" t="s">
        <v>145</v>
      </c>
      <c r="B76" s="11" t="s">
        <v>32</v>
      </c>
      <c r="C76" s="52" t="s">
        <v>146</v>
      </c>
      <c r="D76" s="53">
        <v>413800</v>
      </c>
      <c r="E76" s="53">
        <v>306245.59999999998</v>
      </c>
      <c r="F76" s="54">
        <f t="shared" si="1"/>
        <v>107554.40000000002</v>
      </c>
    </row>
    <row r="77" spans="1:6" ht="28.15" customHeight="1" x14ac:dyDescent="0.25">
      <c r="A77" s="10" t="s">
        <v>147</v>
      </c>
      <c r="B77" s="11" t="s">
        <v>32</v>
      </c>
      <c r="C77" s="52" t="s">
        <v>148</v>
      </c>
      <c r="D77" s="53">
        <v>200</v>
      </c>
      <c r="E77" s="53">
        <v>200</v>
      </c>
      <c r="F77" s="54" t="str">
        <f t="shared" si="1"/>
        <v>-</v>
      </c>
    </row>
    <row r="78" spans="1:6" ht="28.15" customHeight="1" x14ac:dyDescent="0.25">
      <c r="A78" s="10" t="s">
        <v>149</v>
      </c>
      <c r="B78" s="11" t="s">
        <v>32</v>
      </c>
      <c r="C78" s="52" t="s">
        <v>150</v>
      </c>
      <c r="D78" s="53">
        <v>200</v>
      </c>
      <c r="E78" s="53">
        <v>200</v>
      </c>
      <c r="F78" s="54" t="str">
        <f t="shared" si="1"/>
        <v>-</v>
      </c>
    </row>
    <row r="79" spans="1:6" ht="28.15" customHeight="1" x14ac:dyDescent="0.25">
      <c r="A79" s="10" t="s">
        <v>151</v>
      </c>
      <c r="B79" s="11" t="s">
        <v>32</v>
      </c>
      <c r="C79" s="52" t="s">
        <v>152</v>
      </c>
      <c r="D79" s="53">
        <v>413600</v>
      </c>
      <c r="E79" s="53">
        <v>306045.59999999998</v>
      </c>
      <c r="F79" s="54">
        <f t="shared" si="1"/>
        <v>107554.40000000002</v>
      </c>
    </row>
    <row r="80" spans="1:6" ht="37.700000000000003" customHeight="1" x14ac:dyDescent="0.25">
      <c r="A80" s="10" t="s">
        <v>153</v>
      </c>
      <c r="B80" s="11" t="s">
        <v>32</v>
      </c>
      <c r="C80" s="52" t="s">
        <v>154</v>
      </c>
      <c r="D80" s="53">
        <v>413600</v>
      </c>
      <c r="E80" s="53">
        <v>306045.59999999998</v>
      </c>
      <c r="F80" s="54">
        <f t="shared" si="1"/>
        <v>107554.40000000002</v>
      </c>
    </row>
    <row r="81" spans="1:6" ht="15.75" x14ac:dyDescent="0.25">
      <c r="A81" s="10" t="s">
        <v>155</v>
      </c>
      <c r="B81" s="11" t="s">
        <v>32</v>
      </c>
      <c r="C81" s="52" t="s">
        <v>156</v>
      </c>
      <c r="D81" s="53">
        <v>270058100</v>
      </c>
      <c r="E81" s="53">
        <v>236293933.80000001</v>
      </c>
      <c r="F81" s="54">
        <f t="shared" si="1"/>
        <v>33764166.199999988</v>
      </c>
    </row>
    <row r="82" spans="1:6" ht="37.700000000000003" customHeight="1" x14ac:dyDescent="0.25">
      <c r="A82" s="10" t="s">
        <v>157</v>
      </c>
      <c r="B82" s="11" t="s">
        <v>32</v>
      </c>
      <c r="C82" s="52" t="s">
        <v>158</v>
      </c>
      <c r="D82" s="53">
        <v>3908200</v>
      </c>
      <c r="E82" s="53">
        <v>3473357.05</v>
      </c>
      <c r="F82" s="54">
        <f t="shared" si="1"/>
        <v>434842.95000000019</v>
      </c>
    </row>
    <row r="83" spans="1:6" ht="46.9" customHeight="1" x14ac:dyDescent="0.25">
      <c r="A83" s="10" t="s">
        <v>159</v>
      </c>
      <c r="B83" s="11" t="s">
        <v>32</v>
      </c>
      <c r="C83" s="52" t="s">
        <v>160</v>
      </c>
      <c r="D83" s="53">
        <v>3908200</v>
      </c>
      <c r="E83" s="53">
        <v>3473357.05</v>
      </c>
      <c r="F83" s="54">
        <f t="shared" si="1"/>
        <v>434842.95000000019</v>
      </c>
    </row>
    <row r="84" spans="1:6" ht="18.75" customHeight="1" x14ac:dyDescent="0.25">
      <c r="A84" s="10" t="s">
        <v>161</v>
      </c>
      <c r="B84" s="11" t="s">
        <v>32</v>
      </c>
      <c r="C84" s="52" t="s">
        <v>162</v>
      </c>
      <c r="D84" s="53">
        <v>266149900</v>
      </c>
      <c r="E84" s="53">
        <v>232820576.75</v>
      </c>
      <c r="F84" s="54">
        <f t="shared" si="1"/>
        <v>33329323.25</v>
      </c>
    </row>
    <row r="85" spans="1:6" ht="18.75" customHeight="1" x14ac:dyDescent="0.25">
      <c r="A85" s="10" t="s">
        <v>163</v>
      </c>
      <c r="B85" s="11" t="s">
        <v>32</v>
      </c>
      <c r="C85" s="52" t="s">
        <v>164</v>
      </c>
      <c r="D85" s="53">
        <v>266149900</v>
      </c>
      <c r="E85" s="53">
        <v>232820576.75</v>
      </c>
      <c r="F85" s="54">
        <f t="shared" ref="F85:F90" si="2">IF(OR(D85="-",IF(E85="-",0,E85)&gt;=IF(D85="-",0,D85)),"-",IF(D85="-",0,D85)-IF(E85="-",0,E85))</f>
        <v>33329323.25</v>
      </c>
    </row>
    <row r="86" spans="1:6" ht="65.849999999999994" customHeight="1" x14ac:dyDescent="0.25">
      <c r="A86" s="10" t="s">
        <v>165</v>
      </c>
      <c r="B86" s="11" t="s">
        <v>32</v>
      </c>
      <c r="C86" s="52" t="s">
        <v>166</v>
      </c>
      <c r="D86" s="53" t="s">
        <v>45</v>
      </c>
      <c r="E86" s="53">
        <v>-6719.89</v>
      </c>
      <c r="F86" s="54" t="str">
        <f t="shared" si="2"/>
        <v>-</v>
      </c>
    </row>
    <row r="87" spans="1:6" ht="65.849999999999994" customHeight="1" x14ac:dyDescent="0.25">
      <c r="A87" s="12" t="s">
        <v>167</v>
      </c>
      <c r="B87" s="11" t="s">
        <v>32</v>
      </c>
      <c r="C87" s="52" t="s">
        <v>168</v>
      </c>
      <c r="D87" s="53" t="s">
        <v>45</v>
      </c>
      <c r="E87" s="53">
        <v>-6719.89</v>
      </c>
      <c r="F87" s="54" t="str">
        <f t="shared" si="2"/>
        <v>-</v>
      </c>
    </row>
    <row r="88" spans="1:6" ht="37.700000000000003" customHeight="1" x14ac:dyDescent="0.25">
      <c r="A88" s="10" t="s">
        <v>169</v>
      </c>
      <c r="B88" s="11" t="s">
        <v>32</v>
      </c>
      <c r="C88" s="52" t="s">
        <v>170</v>
      </c>
      <c r="D88" s="53">
        <v>-604700</v>
      </c>
      <c r="E88" s="53">
        <v>-604610.61</v>
      </c>
      <c r="F88" s="54" t="str">
        <f t="shared" si="2"/>
        <v>-</v>
      </c>
    </row>
    <row r="89" spans="1:6" ht="37.700000000000003" customHeight="1" x14ac:dyDescent="0.25">
      <c r="A89" s="10" t="s">
        <v>171</v>
      </c>
      <c r="B89" s="11" t="s">
        <v>32</v>
      </c>
      <c r="C89" s="52" t="s">
        <v>172</v>
      </c>
      <c r="D89" s="53">
        <v>-604700</v>
      </c>
      <c r="E89" s="53">
        <v>-604610.61</v>
      </c>
      <c r="F89" s="54" t="str">
        <f t="shared" si="2"/>
        <v>-</v>
      </c>
    </row>
    <row r="90" spans="1:6" ht="37.700000000000003" customHeight="1" x14ac:dyDescent="0.25">
      <c r="A90" s="10" t="s">
        <v>173</v>
      </c>
      <c r="B90" s="11" t="s">
        <v>32</v>
      </c>
      <c r="C90" s="52" t="s">
        <v>174</v>
      </c>
      <c r="D90" s="53">
        <v>-604700</v>
      </c>
      <c r="E90" s="53">
        <v>-604610.61</v>
      </c>
      <c r="F90" s="54" t="str">
        <f t="shared" si="2"/>
        <v>-</v>
      </c>
    </row>
    <row r="91" spans="1:6" ht="12.75" customHeight="1" x14ac:dyDescent="0.25">
      <c r="A91" s="13"/>
      <c r="B91" s="14"/>
      <c r="C91" s="55"/>
      <c r="D91" s="56"/>
      <c r="E91" s="56"/>
      <c r="F91" s="56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2"/>
  <sheetViews>
    <sheetView showGridLines="0" workbookViewId="0">
      <selection activeCell="C1" sqref="C1:F104857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57" customWidth="1"/>
    <col min="4" max="4" width="18.85546875" style="57" customWidth="1"/>
    <col min="5" max="6" width="18.7109375" style="57" customWidth="1"/>
  </cols>
  <sheetData>
    <row r="1" spans="1:6" ht="15.75" x14ac:dyDescent="0.25"/>
    <row r="2" spans="1:6" ht="15" customHeight="1" x14ac:dyDescent="0.25">
      <c r="A2" s="87" t="s">
        <v>175</v>
      </c>
      <c r="B2" s="87"/>
      <c r="C2" s="87"/>
      <c r="D2" s="87"/>
      <c r="E2" s="40"/>
      <c r="F2" s="34" t="s">
        <v>176</v>
      </c>
    </row>
    <row r="3" spans="1:6" ht="13.5" customHeight="1" x14ac:dyDescent="0.25">
      <c r="A3" s="15"/>
      <c r="B3" s="15"/>
      <c r="C3" s="27"/>
      <c r="D3" s="34"/>
      <c r="E3" s="34"/>
      <c r="F3" s="34"/>
    </row>
    <row r="4" spans="1:6" ht="10.15" customHeight="1" x14ac:dyDescent="0.25">
      <c r="A4" s="104" t="s">
        <v>22</v>
      </c>
      <c r="B4" s="88" t="s">
        <v>23</v>
      </c>
      <c r="C4" s="102" t="s">
        <v>177</v>
      </c>
      <c r="D4" s="84" t="s">
        <v>25</v>
      </c>
      <c r="E4" s="107" t="s">
        <v>26</v>
      </c>
      <c r="F4" s="81" t="s">
        <v>27</v>
      </c>
    </row>
    <row r="5" spans="1:6" ht="5.45" customHeight="1" x14ac:dyDescent="0.25">
      <c r="A5" s="105"/>
      <c r="B5" s="89"/>
      <c r="C5" s="103"/>
      <c r="D5" s="85"/>
      <c r="E5" s="108"/>
      <c r="F5" s="82"/>
    </row>
    <row r="6" spans="1:6" ht="9.6" customHeight="1" x14ac:dyDescent="0.25">
      <c r="A6" s="105"/>
      <c r="B6" s="89"/>
      <c r="C6" s="103"/>
      <c r="D6" s="85"/>
      <c r="E6" s="108"/>
      <c r="F6" s="82"/>
    </row>
    <row r="7" spans="1:6" ht="6" customHeight="1" x14ac:dyDescent="0.25">
      <c r="A7" s="105"/>
      <c r="B7" s="89"/>
      <c r="C7" s="103"/>
      <c r="D7" s="85"/>
      <c r="E7" s="108"/>
      <c r="F7" s="82"/>
    </row>
    <row r="8" spans="1:6" ht="6.6" customHeight="1" x14ac:dyDescent="0.25">
      <c r="A8" s="105"/>
      <c r="B8" s="89"/>
      <c r="C8" s="103"/>
      <c r="D8" s="85"/>
      <c r="E8" s="108"/>
      <c r="F8" s="82"/>
    </row>
    <row r="9" spans="1:6" ht="10.9" customHeight="1" x14ac:dyDescent="0.25">
      <c r="A9" s="105"/>
      <c r="B9" s="89"/>
      <c r="C9" s="103"/>
      <c r="D9" s="85"/>
      <c r="E9" s="108"/>
      <c r="F9" s="82"/>
    </row>
    <row r="10" spans="1:6" ht="4.1500000000000004" hidden="1" customHeight="1" x14ac:dyDescent="0.25">
      <c r="A10" s="105"/>
      <c r="B10" s="89"/>
      <c r="C10" s="58"/>
      <c r="D10" s="85"/>
      <c r="E10" s="59"/>
      <c r="F10" s="60"/>
    </row>
    <row r="11" spans="1:6" ht="13.15" hidden="1" customHeight="1" x14ac:dyDescent="0.25">
      <c r="A11" s="106"/>
      <c r="B11" s="90"/>
      <c r="C11" s="61"/>
      <c r="D11" s="86"/>
      <c r="E11" s="62"/>
      <c r="F11" s="63"/>
    </row>
    <row r="12" spans="1:6" ht="13.5" customHeight="1" x14ac:dyDescent="0.25">
      <c r="A12" s="4">
        <v>1</v>
      </c>
      <c r="B12" s="5">
        <v>2</v>
      </c>
      <c r="C12" s="42">
        <v>3</v>
      </c>
      <c r="D12" s="43" t="s">
        <v>28</v>
      </c>
      <c r="E12" s="64" t="s">
        <v>29</v>
      </c>
      <c r="F12" s="45" t="s">
        <v>30</v>
      </c>
    </row>
    <row r="13" spans="1:6" ht="15.75" x14ac:dyDescent="0.25">
      <c r="A13" s="16" t="s">
        <v>178</v>
      </c>
      <c r="B13" s="17" t="s">
        <v>179</v>
      </c>
      <c r="C13" s="65" t="s">
        <v>180</v>
      </c>
      <c r="D13" s="66">
        <v>317972100</v>
      </c>
      <c r="E13" s="67">
        <v>272542344.49000001</v>
      </c>
      <c r="F13" s="68">
        <f>IF(OR(D13="-",IF(E13="-",0,E13)&gt;=IF(D13="-",0,D13)),"-",IF(D13="-",0,D13)-IF(E13="-",0,E13))</f>
        <v>45429755.50999999</v>
      </c>
    </row>
    <row r="14" spans="1:6" ht="15.75" x14ac:dyDescent="0.25">
      <c r="A14" s="18" t="s">
        <v>34</v>
      </c>
      <c r="B14" s="19"/>
      <c r="C14" s="69"/>
      <c r="D14" s="70"/>
      <c r="E14" s="71"/>
      <c r="F14" s="72"/>
    </row>
    <row r="15" spans="1:6" ht="18.75" customHeight="1" x14ac:dyDescent="0.25">
      <c r="A15" s="20" t="s">
        <v>181</v>
      </c>
      <c r="B15" s="21" t="s">
        <v>179</v>
      </c>
      <c r="C15" s="46" t="s">
        <v>182</v>
      </c>
      <c r="D15" s="47">
        <v>317972100</v>
      </c>
      <c r="E15" s="73">
        <v>272542344.49000001</v>
      </c>
      <c r="F15" s="74">
        <f t="shared" ref="F15:F78" si="0">IF(OR(D15="-",IF(E15="-",0,E15)&gt;=IF(D15="-",0,D15)),"-",IF(D15="-",0,D15)-IF(E15="-",0,E15))</f>
        <v>45429755.50999999</v>
      </c>
    </row>
    <row r="16" spans="1:6" ht="15.75" x14ac:dyDescent="0.25">
      <c r="A16" s="16" t="s">
        <v>183</v>
      </c>
      <c r="B16" s="17" t="s">
        <v>179</v>
      </c>
      <c r="C16" s="65" t="s">
        <v>184</v>
      </c>
      <c r="D16" s="66">
        <v>17374300</v>
      </c>
      <c r="E16" s="67">
        <v>13339357.289999999</v>
      </c>
      <c r="F16" s="68">
        <f t="shared" si="0"/>
        <v>4034942.7100000009</v>
      </c>
    </row>
    <row r="17" spans="1:6" ht="37.700000000000003" customHeight="1" x14ac:dyDescent="0.25">
      <c r="A17" s="16" t="s">
        <v>185</v>
      </c>
      <c r="B17" s="17" t="s">
        <v>179</v>
      </c>
      <c r="C17" s="65" t="s">
        <v>186</v>
      </c>
      <c r="D17" s="66">
        <v>14559500</v>
      </c>
      <c r="E17" s="67">
        <v>10955656.59</v>
      </c>
      <c r="F17" s="68">
        <f t="shared" si="0"/>
        <v>3603843.41</v>
      </c>
    </row>
    <row r="18" spans="1:6" ht="37.700000000000003" customHeight="1" x14ac:dyDescent="0.25">
      <c r="A18" s="20" t="s">
        <v>185</v>
      </c>
      <c r="B18" s="21" t="s">
        <v>179</v>
      </c>
      <c r="C18" s="46" t="s">
        <v>187</v>
      </c>
      <c r="D18" s="47">
        <v>36900</v>
      </c>
      <c r="E18" s="73">
        <v>36794</v>
      </c>
      <c r="F18" s="74">
        <f t="shared" si="0"/>
        <v>106</v>
      </c>
    </row>
    <row r="19" spans="1:6" ht="28.15" customHeight="1" x14ac:dyDescent="0.25">
      <c r="A19" s="20" t="s">
        <v>188</v>
      </c>
      <c r="B19" s="21" t="s">
        <v>179</v>
      </c>
      <c r="C19" s="46" t="s">
        <v>189</v>
      </c>
      <c r="D19" s="47">
        <v>36900</v>
      </c>
      <c r="E19" s="73">
        <v>36794</v>
      </c>
      <c r="F19" s="74">
        <f t="shared" si="0"/>
        <v>106</v>
      </c>
    </row>
    <row r="20" spans="1:6" ht="28.15" customHeight="1" x14ac:dyDescent="0.25">
      <c r="A20" s="20" t="s">
        <v>190</v>
      </c>
      <c r="B20" s="21" t="s">
        <v>179</v>
      </c>
      <c r="C20" s="46" t="s">
        <v>191</v>
      </c>
      <c r="D20" s="47">
        <v>36900</v>
      </c>
      <c r="E20" s="73">
        <v>36794</v>
      </c>
      <c r="F20" s="74">
        <f t="shared" si="0"/>
        <v>106</v>
      </c>
    </row>
    <row r="21" spans="1:6" ht="18.75" customHeight="1" x14ac:dyDescent="0.25">
      <c r="A21" s="20" t="s">
        <v>192</v>
      </c>
      <c r="B21" s="21" t="s">
        <v>179</v>
      </c>
      <c r="C21" s="46" t="s">
        <v>193</v>
      </c>
      <c r="D21" s="47">
        <v>36900</v>
      </c>
      <c r="E21" s="73">
        <v>36794</v>
      </c>
      <c r="F21" s="74">
        <f t="shared" si="0"/>
        <v>106</v>
      </c>
    </row>
    <row r="22" spans="1:6" ht="18.75" customHeight="1" x14ac:dyDescent="0.25">
      <c r="A22" s="20" t="s">
        <v>194</v>
      </c>
      <c r="B22" s="21" t="s">
        <v>179</v>
      </c>
      <c r="C22" s="46" t="s">
        <v>195</v>
      </c>
      <c r="D22" s="47">
        <v>36900</v>
      </c>
      <c r="E22" s="73">
        <v>36794</v>
      </c>
      <c r="F22" s="74">
        <f t="shared" si="0"/>
        <v>106</v>
      </c>
    </row>
    <row r="23" spans="1:6" ht="15.75" x14ac:dyDescent="0.25">
      <c r="A23" s="20" t="s">
        <v>196</v>
      </c>
      <c r="B23" s="21" t="s">
        <v>179</v>
      </c>
      <c r="C23" s="46" t="s">
        <v>197</v>
      </c>
      <c r="D23" s="47">
        <v>36900</v>
      </c>
      <c r="E23" s="73">
        <v>36794</v>
      </c>
      <c r="F23" s="74">
        <f t="shared" si="0"/>
        <v>106</v>
      </c>
    </row>
    <row r="24" spans="1:6" ht="37.700000000000003" customHeight="1" x14ac:dyDescent="0.25">
      <c r="A24" s="20" t="s">
        <v>185</v>
      </c>
      <c r="B24" s="21" t="s">
        <v>179</v>
      </c>
      <c r="C24" s="46" t="s">
        <v>198</v>
      </c>
      <c r="D24" s="47">
        <v>837400</v>
      </c>
      <c r="E24" s="73">
        <v>650641.79</v>
      </c>
      <c r="F24" s="74">
        <f t="shared" si="0"/>
        <v>186758.20999999996</v>
      </c>
    </row>
    <row r="25" spans="1:6" ht="37.700000000000003" customHeight="1" x14ac:dyDescent="0.25">
      <c r="A25" s="20" t="s">
        <v>199</v>
      </c>
      <c r="B25" s="21" t="s">
        <v>179</v>
      </c>
      <c r="C25" s="46" t="s">
        <v>200</v>
      </c>
      <c r="D25" s="47">
        <v>67000</v>
      </c>
      <c r="E25" s="73" t="s">
        <v>45</v>
      </c>
      <c r="F25" s="74">
        <f t="shared" si="0"/>
        <v>67000</v>
      </c>
    </row>
    <row r="26" spans="1:6" ht="18.75" customHeight="1" x14ac:dyDescent="0.25">
      <c r="A26" s="20" t="s">
        <v>201</v>
      </c>
      <c r="B26" s="21" t="s">
        <v>179</v>
      </c>
      <c r="C26" s="46" t="s">
        <v>202</v>
      </c>
      <c r="D26" s="47">
        <v>67000</v>
      </c>
      <c r="E26" s="73" t="s">
        <v>45</v>
      </c>
      <c r="F26" s="74">
        <f t="shared" si="0"/>
        <v>67000</v>
      </c>
    </row>
    <row r="27" spans="1:6" ht="18.75" customHeight="1" x14ac:dyDescent="0.25">
      <c r="A27" s="20" t="s">
        <v>192</v>
      </c>
      <c r="B27" s="21" t="s">
        <v>179</v>
      </c>
      <c r="C27" s="46" t="s">
        <v>203</v>
      </c>
      <c r="D27" s="47">
        <v>67000</v>
      </c>
      <c r="E27" s="73" t="s">
        <v>45</v>
      </c>
      <c r="F27" s="74">
        <f t="shared" si="0"/>
        <v>67000</v>
      </c>
    </row>
    <row r="28" spans="1:6" ht="18.75" customHeight="1" x14ac:dyDescent="0.25">
      <c r="A28" s="20" t="s">
        <v>194</v>
      </c>
      <c r="B28" s="21" t="s">
        <v>179</v>
      </c>
      <c r="C28" s="46" t="s">
        <v>204</v>
      </c>
      <c r="D28" s="47">
        <v>67000</v>
      </c>
      <c r="E28" s="73" t="s">
        <v>45</v>
      </c>
      <c r="F28" s="74">
        <f t="shared" si="0"/>
        <v>67000</v>
      </c>
    </row>
    <row r="29" spans="1:6" ht="15.75" x14ac:dyDescent="0.25">
      <c r="A29" s="20" t="s">
        <v>196</v>
      </c>
      <c r="B29" s="21" t="s">
        <v>179</v>
      </c>
      <c r="C29" s="46" t="s">
        <v>205</v>
      </c>
      <c r="D29" s="47">
        <v>67000</v>
      </c>
      <c r="E29" s="73" t="s">
        <v>45</v>
      </c>
      <c r="F29" s="74">
        <f t="shared" si="0"/>
        <v>67000</v>
      </c>
    </row>
    <row r="30" spans="1:6" ht="18.75" customHeight="1" x14ac:dyDescent="0.25">
      <c r="A30" s="20" t="s">
        <v>206</v>
      </c>
      <c r="B30" s="21" t="s">
        <v>179</v>
      </c>
      <c r="C30" s="46" t="s">
        <v>207</v>
      </c>
      <c r="D30" s="47">
        <v>770400</v>
      </c>
      <c r="E30" s="73">
        <v>650641.79</v>
      </c>
      <c r="F30" s="74">
        <f t="shared" si="0"/>
        <v>119758.20999999996</v>
      </c>
    </row>
    <row r="31" spans="1:6" ht="18.75" customHeight="1" x14ac:dyDescent="0.25">
      <c r="A31" s="20" t="s">
        <v>208</v>
      </c>
      <c r="B31" s="21" t="s">
        <v>179</v>
      </c>
      <c r="C31" s="46" t="s">
        <v>209</v>
      </c>
      <c r="D31" s="47">
        <v>770400</v>
      </c>
      <c r="E31" s="73">
        <v>650641.79</v>
      </c>
      <c r="F31" s="74">
        <f t="shared" si="0"/>
        <v>119758.20999999996</v>
      </c>
    </row>
    <row r="32" spans="1:6" ht="18.75" customHeight="1" x14ac:dyDescent="0.25">
      <c r="A32" s="20" t="s">
        <v>192</v>
      </c>
      <c r="B32" s="21" t="s">
        <v>179</v>
      </c>
      <c r="C32" s="46" t="s">
        <v>210</v>
      </c>
      <c r="D32" s="47">
        <v>770400</v>
      </c>
      <c r="E32" s="73">
        <v>650641.79</v>
      </c>
      <c r="F32" s="74">
        <f t="shared" si="0"/>
        <v>119758.20999999996</v>
      </c>
    </row>
    <row r="33" spans="1:6" ht="18.75" customHeight="1" x14ac:dyDescent="0.25">
      <c r="A33" s="20" t="s">
        <v>194</v>
      </c>
      <c r="B33" s="21" t="s">
        <v>179</v>
      </c>
      <c r="C33" s="46" t="s">
        <v>211</v>
      </c>
      <c r="D33" s="47">
        <v>770400</v>
      </c>
      <c r="E33" s="73">
        <v>650641.79</v>
      </c>
      <c r="F33" s="74">
        <f t="shared" si="0"/>
        <v>119758.20999999996</v>
      </c>
    </row>
    <row r="34" spans="1:6" ht="15.75" x14ac:dyDescent="0.25">
      <c r="A34" s="20" t="s">
        <v>196</v>
      </c>
      <c r="B34" s="21" t="s">
        <v>179</v>
      </c>
      <c r="C34" s="46" t="s">
        <v>212</v>
      </c>
      <c r="D34" s="47">
        <v>770400</v>
      </c>
      <c r="E34" s="73">
        <v>650641.79</v>
      </c>
      <c r="F34" s="74">
        <f t="shared" si="0"/>
        <v>119758.20999999996</v>
      </c>
    </row>
    <row r="35" spans="1:6" ht="37.700000000000003" customHeight="1" x14ac:dyDescent="0.25">
      <c r="A35" s="20" t="s">
        <v>185</v>
      </c>
      <c r="B35" s="21" t="s">
        <v>179</v>
      </c>
      <c r="C35" s="46" t="s">
        <v>213</v>
      </c>
      <c r="D35" s="47">
        <v>13680200</v>
      </c>
      <c r="E35" s="73">
        <v>10265776.15</v>
      </c>
      <c r="F35" s="74">
        <f t="shared" si="0"/>
        <v>3414423.8499999996</v>
      </c>
    </row>
    <row r="36" spans="1:6" ht="18.75" customHeight="1" x14ac:dyDescent="0.25">
      <c r="A36" s="20" t="s">
        <v>214</v>
      </c>
      <c r="B36" s="21" t="s">
        <v>179</v>
      </c>
      <c r="C36" s="46" t="s">
        <v>215</v>
      </c>
      <c r="D36" s="47">
        <v>13194000</v>
      </c>
      <c r="E36" s="73">
        <v>9837076.1500000004</v>
      </c>
      <c r="F36" s="74">
        <f t="shared" si="0"/>
        <v>3356923.8499999996</v>
      </c>
    </row>
    <row r="37" spans="1:6" ht="28.15" customHeight="1" x14ac:dyDescent="0.25">
      <c r="A37" s="20" t="s">
        <v>216</v>
      </c>
      <c r="B37" s="21" t="s">
        <v>179</v>
      </c>
      <c r="C37" s="46" t="s">
        <v>217</v>
      </c>
      <c r="D37" s="47">
        <v>11945300</v>
      </c>
      <c r="E37" s="73">
        <v>9075134.3599999994</v>
      </c>
      <c r="F37" s="74">
        <f t="shared" si="0"/>
        <v>2870165.6400000006</v>
      </c>
    </row>
    <row r="38" spans="1:6" ht="46.9" customHeight="1" x14ac:dyDescent="0.25">
      <c r="A38" s="20" t="s">
        <v>218</v>
      </c>
      <c r="B38" s="21" t="s">
        <v>179</v>
      </c>
      <c r="C38" s="46" t="s">
        <v>219</v>
      </c>
      <c r="D38" s="47">
        <v>11945300</v>
      </c>
      <c r="E38" s="73">
        <v>9075134.3599999994</v>
      </c>
      <c r="F38" s="74">
        <f t="shared" si="0"/>
        <v>2870165.6400000006</v>
      </c>
    </row>
    <row r="39" spans="1:6" ht="18.75" customHeight="1" x14ac:dyDescent="0.25">
      <c r="A39" s="20" t="s">
        <v>220</v>
      </c>
      <c r="B39" s="21" t="s">
        <v>179</v>
      </c>
      <c r="C39" s="46" t="s">
        <v>221</v>
      </c>
      <c r="D39" s="47">
        <v>11945300</v>
      </c>
      <c r="E39" s="73">
        <v>9075134.3599999994</v>
      </c>
      <c r="F39" s="74">
        <f t="shared" si="0"/>
        <v>2870165.6400000006</v>
      </c>
    </row>
    <row r="40" spans="1:6" ht="18.75" customHeight="1" x14ac:dyDescent="0.25">
      <c r="A40" s="20" t="s">
        <v>222</v>
      </c>
      <c r="B40" s="21" t="s">
        <v>179</v>
      </c>
      <c r="C40" s="46" t="s">
        <v>223</v>
      </c>
      <c r="D40" s="47">
        <v>8744300</v>
      </c>
      <c r="E40" s="73">
        <v>6765155.8700000001</v>
      </c>
      <c r="F40" s="74">
        <f t="shared" si="0"/>
        <v>1979144.13</v>
      </c>
    </row>
    <row r="41" spans="1:6" ht="28.15" customHeight="1" x14ac:dyDescent="0.25">
      <c r="A41" s="20" t="s">
        <v>224</v>
      </c>
      <c r="B41" s="21" t="s">
        <v>179</v>
      </c>
      <c r="C41" s="46" t="s">
        <v>225</v>
      </c>
      <c r="D41" s="47">
        <v>560200</v>
      </c>
      <c r="E41" s="73">
        <v>412239.6</v>
      </c>
      <c r="F41" s="74">
        <f t="shared" si="0"/>
        <v>147960.40000000002</v>
      </c>
    </row>
    <row r="42" spans="1:6" ht="28.15" customHeight="1" x14ac:dyDescent="0.25">
      <c r="A42" s="20" t="s">
        <v>226</v>
      </c>
      <c r="B42" s="21" t="s">
        <v>179</v>
      </c>
      <c r="C42" s="46" t="s">
        <v>227</v>
      </c>
      <c r="D42" s="47">
        <v>2640800</v>
      </c>
      <c r="E42" s="73">
        <v>1897738.89</v>
      </c>
      <c r="F42" s="74">
        <f t="shared" si="0"/>
        <v>743061.1100000001</v>
      </c>
    </row>
    <row r="43" spans="1:6" ht="18.75" customHeight="1" x14ac:dyDescent="0.25">
      <c r="A43" s="20" t="s">
        <v>228</v>
      </c>
      <c r="B43" s="21" t="s">
        <v>179</v>
      </c>
      <c r="C43" s="46" t="s">
        <v>229</v>
      </c>
      <c r="D43" s="47">
        <v>1248700</v>
      </c>
      <c r="E43" s="73">
        <v>761941.79</v>
      </c>
      <c r="F43" s="74">
        <f t="shared" si="0"/>
        <v>486758.20999999996</v>
      </c>
    </row>
    <row r="44" spans="1:6" ht="18.75" customHeight="1" x14ac:dyDescent="0.25">
      <c r="A44" s="20" t="s">
        <v>192</v>
      </c>
      <c r="B44" s="21" t="s">
        <v>179</v>
      </c>
      <c r="C44" s="46" t="s">
        <v>230</v>
      </c>
      <c r="D44" s="47">
        <v>1245900</v>
      </c>
      <c r="E44" s="73">
        <v>759174.79</v>
      </c>
      <c r="F44" s="74">
        <f t="shared" si="0"/>
        <v>486725.20999999996</v>
      </c>
    </row>
    <row r="45" spans="1:6" ht="18.75" customHeight="1" x14ac:dyDescent="0.25">
      <c r="A45" s="20" t="s">
        <v>194</v>
      </c>
      <c r="B45" s="21" t="s">
        <v>179</v>
      </c>
      <c r="C45" s="46" t="s">
        <v>231</v>
      </c>
      <c r="D45" s="47">
        <v>1245900</v>
      </c>
      <c r="E45" s="73">
        <v>759174.79</v>
      </c>
      <c r="F45" s="74">
        <f t="shared" si="0"/>
        <v>486725.20999999996</v>
      </c>
    </row>
    <row r="46" spans="1:6" ht="15.75" x14ac:dyDescent="0.25">
      <c r="A46" s="20" t="s">
        <v>196</v>
      </c>
      <c r="B46" s="21" t="s">
        <v>179</v>
      </c>
      <c r="C46" s="46" t="s">
        <v>232</v>
      </c>
      <c r="D46" s="47">
        <v>695800</v>
      </c>
      <c r="E46" s="73">
        <v>502643.89</v>
      </c>
      <c r="F46" s="74">
        <f t="shared" si="0"/>
        <v>193156.11</v>
      </c>
    </row>
    <row r="47" spans="1:6" ht="15.75" x14ac:dyDescent="0.25">
      <c r="A47" s="20" t="s">
        <v>233</v>
      </c>
      <c r="B47" s="21" t="s">
        <v>179</v>
      </c>
      <c r="C47" s="46" t="s">
        <v>234</v>
      </c>
      <c r="D47" s="47">
        <v>550100</v>
      </c>
      <c r="E47" s="73">
        <v>256530.9</v>
      </c>
      <c r="F47" s="74">
        <f t="shared" si="0"/>
        <v>293569.09999999998</v>
      </c>
    </row>
    <row r="48" spans="1:6" ht="15.75" x14ac:dyDescent="0.25">
      <c r="A48" s="20" t="s">
        <v>235</v>
      </c>
      <c r="B48" s="21" t="s">
        <v>179</v>
      </c>
      <c r="C48" s="46" t="s">
        <v>236</v>
      </c>
      <c r="D48" s="47">
        <v>2800</v>
      </c>
      <c r="E48" s="73">
        <v>2767</v>
      </c>
      <c r="F48" s="74">
        <f t="shared" si="0"/>
        <v>33</v>
      </c>
    </row>
    <row r="49" spans="1:6" ht="15.75" x14ac:dyDescent="0.25">
      <c r="A49" s="20" t="s">
        <v>237</v>
      </c>
      <c r="B49" s="21" t="s">
        <v>179</v>
      </c>
      <c r="C49" s="46" t="s">
        <v>238</v>
      </c>
      <c r="D49" s="47">
        <v>2800</v>
      </c>
      <c r="E49" s="73">
        <v>2767</v>
      </c>
      <c r="F49" s="74">
        <f t="shared" si="0"/>
        <v>33</v>
      </c>
    </row>
    <row r="50" spans="1:6" ht="15.75" x14ac:dyDescent="0.25">
      <c r="A50" s="20" t="s">
        <v>239</v>
      </c>
      <c r="B50" s="21" t="s">
        <v>179</v>
      </c>
      <c r="C50" s="46" t="s">
        <v>240</v>
      </c>
      <c r="D50" s="47">
        <v>2800</v>
      </c>
      <c r="E50" s="73">
        <v>2767</v>
      </c>
      <c r="F50" s="74">
        <f t="shared" si="0"/>
        <v>33</v>
      </c>
    </row>
    <row r="51" spans="1:6" ht="28.15" customHeight="1" x14ac:dyDescent="0.25">
      <c r="A51" s="20" t="s">
        <v>241</v>
      </c>
      <c r="B51" s="21" t="s">
        <v>179</v>
      </c>
      <c r="C51" s="46" t="s">
        <v>242</v>
      </c>
      <c r="D51" s="47">
        <v>486200</v>
      </c>
      <c r="E51" s="73">
        <v>428700</v>
      </c>
      <c r="F51" s="74">
        <f t="shared" si="0"/>
        <v>57500</v>
      </c>
    </row>
    <row r="52" spans="1:6" ht="56.45" customHeight="1" x14ac:dyDescent="0.25">
      <c r="A52" s="22" t="s">
        <v>243</v>
      </c>
      <c r="B52" s="21" t="s">
        <v>179</v>
      </c>
      <c r="C52" s="46" t="s">
        <v>244</v>
      </c>
      <c r="D52" s="47">
        <v>127500</v>
      </c>
      <c r="E52" s="73">
        <v>127500</v>
      </c>
      <c r="F52" s="74" t="str">
        <f t="shared" si="0"/>
        <v>-</v>
      </c>
    </row>
    <row r="53" spans="1:6" ht="15.75" x14ac:dyDescent="0.25">
      <c r="A53" s="20" t="s">
        <v>245</v>
      </c>
      <c r="B53" s="21" t="s">
        <v>179</v>
      </c>
      <c r="C53" s="46" t="s">
        <v>246</v>
      </c>
      <c r="D53" s="47">
        <v>127500</v>
      </c>
      <c r="E53" s="73">
        <v>127500</v>
      </c>
      <c r="F53" s="74" t="str">
        <f t="shared" si="0"/>
        <v>-</v>
      </c>
    </row>
    <row r="54" spans="1:6" ht="15.75" x14ac:dyDescent="0.25">
      <c r="A54" s="20" t="s">
        <v>155</v>
      </c>
      <c r="B54" s="21" t="s">
        <v>179</v>
      </c>
      <c r="C54" s="46" t="s">
        <v>247</v>
      </c>
      <c r="D54" s="47">
        <v>127500</v>
      </c>
      <c r="E54" s="73">
        <v>127500</v>
      </c>
      <c r="F54" s="74" t="str">
        <f t="shared" si="0"/>
        <v>-</v>
      </c>
    </row>
    <row r="55" spans="1:6" ht="84.6" customHeight="1" x14ac:dyDescent="0.25">
      <c r="A55" s="22" t="s">
        <v>248</v>
      </c>
      <c r="B55" s="21" t="s">
        <v>179</v>
      </c>
      <c r="C55" s="46" t="s">
        <v>249</v>
      </c>
      <c r="D55" s="47">
        <v>275200</v>
      </c>
      <c r="E55" s="73">
        <v>229200</v>
      </c>
      <c r="F55" s="74">
        <f t="shared" si="0"/>
        <v>46000</v>
      </c>
    </row>
    <row r="56" spans="1:6" ht="15.75" x14ac:dyDescent="0.25">
      <c r="A56" s="20" t="s">
        <v>245</v>
      </c>
      <c r="B56" s="21" t="s">
        <v>179</v>
      </c>
      <c r="C56" s="46" t="s">
        <v>250</v>
      </c>
      <c r="D56" s="47">
        <v>275200</v>
      </c>
      <c r="E56" s="73">
        <v>229200</v>
      </c>
      <c r="F56" s="74">
        <f t="shared" si="0"/>
        <v>46000</v>
      </c>
    </row>
    <row r="57" spans="1:6" ht="15.75" x14ac:dyDescent="0.25">
      <c r="A57" s="20" t="s">
        <v>155</v>
      </c>
      <c r="B57" s="21" t="s">
        <v>179</v>
      </c>
      <c r="C57" s="46" t="s">
        <v>251</v>
      </c>
      <c r="D57" s="47">
        <v>275200</v>
      </c>
      <c r="E57" s="73">
        <v>229200</v>
      </c>
      <c r="F57" s="74">
        <f t="shared" si="0"/>
        <v>46000</v>
      </c>
    </row>
    <row r="58" spans="1:6" ht="56.45" customHeight="1" x14ac:dyDescent="0.25">
      <c r="A58" s="22" t="s">
        <v>252</v>
      </c>
      <c r="B58" s="21" t="s">
        <v>179</v>
      </c>
      <c r="C58" s="46" t="s">
        <v>253</v>
      </c>
      <c r="D58" s="47">
        <v>83500</v>
      </c>
      <c r="E58" s="73">
        <v>72000</v>
      </c>
      <c r="F58" s="74">
        <f t="shared" si="0"/>
        <v>11500</v>
      </c>
    </row>
    <row r="59" spans="1:6" ht="15.75" x14ac:dyDescent="0.25">
      <c r="A59" s="20" t="s">
        <v>245</v>
      </c>
      <c r="B59" s="21" t="s">
        <v>179</v>
      </c>
      <c r="C59" s="46" t="s">
        <v>254</v>
      </c>
      <c r="D59" s="47">
        <v>83500</v>
      </c>
      <c r="E59" s="73">
        <v>72000</v>
      </c>
      <c r="F59" s="74">
        <f t="shared" si="0"/>
        <v>11500</v>
      </c>
    </row>
    <row r="60" spans="1:6" ht="15.75" x14ac:dyDescent="0.25">
      <c r="A60" s="20" t="s">
        <v>155</v>
      </c>
      <c r="B60" s="21" t="s">
        <v>179</v>
      </c>
      <c r="C60" s="46" t="s">
        <v>255</v>
      </c>
      <c r="D60" s="47">
        <v>83500</v>
      </c>
      <c r="E60" s="73">
        <v>72000</v>
      </c>
      <c r="F60" s="74">
        <f t="shared" si="0"/>
        <v>11500</v>
      </c>
    </row>
    <row r="61" spans="1:6" ht="37.700000000000003" customHeight="1" x14ac:dyDescent="0.25">
      <c r="A61" s="20" t="s">
        <v>185</v>
      </c>
      <c r="B61" s="21" t="s">
        <v>179</v>
      </c>
      <c r="C61" s="46" t="s">
        <v>256</v>
      </c>
      <c r="D61" s="47">
        <v>5000</v>
      </c>
      <c r="E61" s="73">
        <v>2444.65</v>
      </c>
      <c r="F61" s="74">
        <f t="shared" si="0"/>
        <v>2555.35</v>
      </c>
    </row>
    <row r="62" spans="1:6" ht="15.75" x14ac:dyDescent="0.25">
      <c r="A62" s="20" t="s">
        <v>257</v>
      </c>
      <c r="B62" s="21" t="s">
        <v>179</v>
      </c>
      <c r="C62" s="46" t="s">
        <v>258</v>
      </c>
      <c r="D62" s="47">
        <v>4800</v>
      </c>
      <c r="E62" s="73">
        <v>2244.65</v>
      </c>
      <c r="F62" s="74">
        <f t="shared" si="0"/>
        <v>2555.35</v>
      </c>
    </row>
    <row r="63" spans="1:6" ht="28.15" customHeight="1" x14ac:dyDescent="0.25">
      <c r="A63" s="20" t="s">
        <v>259</v>
      </c>
      <c r="B63" s="21" t="s">
        <v>179</v>
      </c>
      <c r="C63" s="46" t="s">
        <v>260</v>
      </c>
      <c r="D63" s="47">
        <v>4800</v>
      </c>
      <c r="E63" s="73">
        <v>2244.65</v>
      </c>
      <c r="F63" s="74">
        <f t="shared" si="0"/>
        <v>2555.35</v>
      </c>
    </row>
    <row r="64" spans="1:6" ht="46.9" customHeight="1" x14ac:dyDescent="0.25">
      <c r="A64" s="20" t="s">
        <v>218</v>
      </c>
      <c r="B64" s="21" t="s">
        <v>179</v>
      </c>
      <c r="C64" s="46" t="s">
        <v>261</v>
      </c>
      <c r="D64" s="47">
        <v>4800</v>
      </c>
      <c r="E64" s="73">
        <v>2244.65</v>
      </c>
      <c r="F64" s="74">
        <f t="shared" si="0"/>
        <v>2555.35</v>
      </c>
    </row>
    <row r="65" spans="1:6" ht="18.75" customHeight="1" x14ac:dyDescent="0.25">
      <c r="A65" s="20" t="s">
        <v>220</v>
      </c>
      <c r="B65" s="21" t="s">
        <v>179</v>
      </c>
      <c r="C65" s="46" t="s">
        <v>262</v>
      </c>
      <c r="D65" s="47">
        <v>4800</v>
      </c>
      <c r="E65" s="73">
        <v>2244.65</v>
      </c>
      <c r="F65" s="74">
        <f t="shared" si="0"/>
        <v>2555.35</v>
      </c>
    </row>
    <row r="66" spans="1:6" ht="18.75" customHeight="1" x14ac:dyDescent="0.25">
      <c r="A66" s="20" t="s">
        <v>222</v>
      </c>
      <c r="B66" s="21" t="s">
        <v>179</v>
      </c>
      <c r="C66" s="46" t="s">
        <v>263</v>
      </c>
      <c r="D66" s="47">
        <v>3600</v>
      </c>
      <c r="E66" s="73">
        <v>1724</v>
      </c>
      <c r="F66" s="74">
        <f t="shared" si="0"/>
        <v>1876</v>
      </c>
    </row>
    <row r="67" spans="1:6" ht="28.15" customHeight="1" x14ac:dyDescent="0.25">
      <c r="A67" s="20" t="s">
        <v>226</v>
      </c>
      <c r="B67" s="21" t="s">
        <v>179</v>
      </c>
      <c r="C67" s="46" t="s">
        <v>264</v>
      </c>
      <c r="D67" s="47">
        <v>1200</v>
      </c>
      <c r="E67" s="73">
        <v>520.65</v>
      </c>
      <c r="F67" s="74">
        <f t="shared" si="0"/>
        <v>679.35</v>
      </c>
    </row>
    <row r="68" spans="1:6" ht="15.75" x14ac:dyDescent="0.25">
      <c r="A68" s="20" t="s">
        <v>265</v>
      </c>
      <c r="B68" s="21" t="s">
        <v>179</v>
      </c>
      <c r="C68" s="46" t="s">
        <v>266</v>
      </c>
      <c r="D68" s="47">
        <v>200</v>
      </c>
      <c r="E68" s="73">
        <v>200</v>
      </c>
      <c r="F68" s="74" t="str">
        <f t="shared" si="0"/>
        <v>-</v>
      </c>
    </row>
    <row r="69" spans="1:6" ht="56.45" customHeight="1" x14ac:dyDescent="0.25">
      <c r="A69" s="22" t="s">
        <v>267</v>
      </c>
      <c r="B69" s="21" t="s">
        <v>179</v>
      </c>
      <c r="C69" s="46" t="s">
        <v>268</v>
      </c>
      <c r="D69" s="47">
        <v>200</v>
      </c>
      <c r="E69" s="73">
        <v>200</v>
      </c>
      <c r="F69" s="74" t="str">
        <f t="shared" si="0"/>
        <v>-</v>
      </c>
    </row>
    <row r="70" spans="1:6" ht="18.75" customHeight="1" x14ac:dyDescent="0.25">
      <c r="A70" s="20" t="s">
        <v>192</v>
      </c>
      <c r="B70" s="21" t="s">
        <v>179</v>
      </c>
      <c r="C70" s="46" t="s">
        <v>269</v>
      </c>
      <c r="D70" s="47">
        <v>200</v>
      </c>
      <c r="E70" s="73">
        <v>200</v>
      </c>
      <c r="F70" s="74" t="str">
        <f t="shared" si="0"/>
        <v>-</v>
      </c>
    </row>
    <row r="71" spans="1:6" ht="18.75" customHeight="1" x14ac:dyDescent="0.25">
      <c r="A71" s="20" t="s">
        <v>194</v>
      </c>
      <c r="B71" s="21" t="s">
        <v>179</v>
      </c>
      <c r="C71" s="46" t="s">
        <v>270</v>
      </c>
      <c r="D71" s="47">
        <v>200</v>
      </c>
      <c r="E71" s="73">
        <v>200</v>
      </c>
      <c r="F71" s="74" t="str">
        <f t="shared" si="0"/>
        <v>-</v>
      </c>
    </row>
    <row r="72" spans="1:6" ht="15.75" x14ac:dyDescent="0.25">
      <c r="A72" s="20" t="s">
        <v>196</v>
      </c>
      <c r="B72" s="21" t="s">
        <v>179</v>
      </c>
      <c r="C72" s="46" t="s">
        <v>271</v>
      </c>
      <c r="D72" s="47">
        <v>200</v>
      </c>
      <c r="E72" s="73">
        <v>200</v>
      </c>
      <c r="F72" s="74" t="str">
        <f t="shared" si="0"/>
        <v>-</v>
      </c>
    </row>
    <row r="73" spans="1:6" ht="28.15" customHeight="1" x14ac:dyDescent="0.25">
      <c r="A73" s="16" t="s">
        <v>272</v>
      </c>
      <c r="B73" s="17" t="s">
        <v>179</v>
      </c>
      <c r="C73" s="65" t="s">
        <v>273</v>
      </c>
      <c r="D73" s="66">
        <v>156500</v>
      </c>
      <c r="E73" s="67">
        <v>131100</v>
      </c>
      <c r="F73" s="68">
        <f t="shared" si="0"/>
        <v>25400</v>
      </c>
    </row>
    <row r="74" spans="1:6" ht="28.15" customHeight="1" x14ac:dyDescent="0.25">
      <c r="A74" s="20" t="s">
        <v>272</v>
      </c>
      <c r="B74" s="21" t="s">
        <v>179</v>
      </c>
      <c r="C74" s="46" t="s">
        <v>274</v>
      </c>
      <c r="D74" s="47">
        <v>70400</v>
      </c>
      <c r="E74" s="73">
        <v>59100</v>
      </c>
      <c r="F74" s="74">
        <f t="shared" si="0"/>
        <v>11300</v>
      </c>
    </row>
    <row r="75" spans="1:6" ht="28.15" customHeight="1" x14ac:dyDescent="0.25">
      <c r="A75" s="20" t="s">
        <v>241</v>
      </c>
      <c r="B75" s="21" t="s">
        <v>179</v>
      </c>
      <c r="C75" s="46" t="s">
        <v>275</v>
      </c>
      <c r="D75" s="47">
        <v>70400</v>
      </c>
      <c r="E75" s="73">
        <v>59100</v>
      </c>
      <c r="F75" s="74">
        <f t="shared" si="0"/>
        <v>11300</v>
      </c>
    </row>
    <row r="76" spans="1:6" ht="56.45" customHeight="1" x14ac:dyDescent="0.25">
      <c r="A76" s="20" t="s">
        <v>276</v>
      </c>
      <c r="B76" s="21" t="s">
        <v>179</v>
      </c>
      <c r="C76" s="46" t="s">
        <v>277</v>
      </c>
      <c r="D76" s="47">
        <v>70400</v>
      </c>
      <c r="E76" s="73">
        <v>59100</v>
      </c>
      <c r="F76" s="74">
        <f t="shared" si="0"/>
        <v>11300</v>
      </c>
    </row>
    <row r="77" spans="1:6" ht="15.75" x14ac:dyDescent="0.25">
      <c r="A77" s="20" t="s">
        <v>245</v>
      </c>
      <c r="B77" s="21" t="s">
        <v>179</v>
      </c>
      <c r="C77" s="46" t="s">
        <v>278</v>
      </c>
      <c r="D77" s="47">
        <v>70400</v>
      </c>
      <c r="E77" s="73">
        <v>59100</v>
      </c>
      <c r="F77" s="74">
        <f t="shared" si="0"/>
        <v>11300</v>
      </c>
    </row>
    <row r="78" spans="1:6" ht="15.75" x14ac:dyDescent="0.25">
      <c r="A78" s="20" t="s">
        <v>155</v>
      </c>
      <c r="B78" s="21" t="s">
        <v>179</v>
      </c>
      <c r="C78" s="46" t="s">
        <v>279</v>
      </c>
      <c r="D78" s="47">
        <v>70400</v>
      </c>
      <c r="E78" s="73">
        <v>59100</v>
      </c>
      <c r="F78" s="74">
        <f t="shared" si="0"/>
        <v>11300</v>
      </c>
    </row>
    <row r="79" spans="1:6" ht="28.15" customHeight="1" x14ac:dyDescent="0.25">
      <c r="A79" s="20" t="s">
        <v>272</v>
      </c>
      <c r="B79" s="21" t="s">
        <v>179</v>
      </c>
      <c r="C79" s="46" t="s">
        <v>280</v>
      </c>
      <c r="D79" s="47">
        <v>86100</v>
      </c>
      <c r="E79" s="73">
        <v>72000</v>
      </c>
      <c r="F79" s="74">
        <f t="shared" ref="F79:F142" si="1">IF(OR(D79="-",IF(E79="-",0,E79)&gt;=IF(D79="-",0,D79)),"-",IF(D79="-",0,D79)-IF(E79="-",0,E79))</f>
        <v>14100</v>
      </c>
    </row>
    <row r="80" spans="1:6" ht="15.75" x14ac:dyDescent="0.25">
      <c r="A80" s="20" t="s">
        <v>265</v>
      </c>
      <c r="B80" s="21" t="s">
        <v>179</v>
      </c>
      <c r="C80" s="46" t="s">
        <v>281</v>
      </c>
      <c r="D80" s="47">
        <v>86100</v>
      </c>
      <c r="E80" s="73">
        <v>72000</v>
      </c>
      <c r="F80" s="74">
        <f t="shared" si="1"/>
        <v>14100</v>
      </c>
    </row>
    <row r="81" spans="1:6" ht="56.45" customHeight="1" x14ac:dyDescent="0.25">
      <c r="A81" s="20" t="s">
        <v>282</v>
      </c>
      <c r="B81" s="21" t="s">
        <v>179</v>
      </c>
      <c r="C81" s="46" t="s">
        <v>283</v>
      </c>
      <c r="D81" s="47">
        <v>86100</v>
      </c>
      <c r="E81" s="73">
        <v>72000</v>
      </c>
      <c r="F81" s="74">
        <f t="shared" si="1"/>
        <v>14100</v>
      </c>
    </row>
    <row r="82" spans="1:6" ht="15.75" x14ac:dyDescent="0.25">
      <c r="A82" s="20" t="s">
        <v>245</v>
      </c>
      <c r="B82" s="21" t="s">
        <v>179</v>
      </c>
      <c r="C82" s="46" t="s">
        <v>284</v>
      </c>
      <c r="D82" s="47">
        <v>86100</v>
      </c>
      <c r="E82" s="73">
        <v>72000</v>
      </c>
      <c r="F82" s="74">
        <f t="shared" si="1"/>
        <v>14100</v>
      </c>
    </row>
    <row r="83" spans="1:6" ht="15.75" x14ac:dyDescent="0.25">
      <c r="A83" s="20" t="s">
        <v>155</v>
      </c>
      <c r="B83" s="21" t="s">
        <v>179</v>
      </c>
      <c r="C83" s="46" t="s">
        <v>285</v>
      </c>
      <c r="D83" s="47">
        <v>86100</v>
      </c>
      <c r="E83" s="73">
        <v>72000</v>
      </c>
      <c r="F83" s="74">
        <f t="shared" si="1"/>
        <v>14100</v>
      </c>
    </row>
    <row r="84" spans="1:6" ht="15.75" x14ac:dyDescent="0.25">
      <c r="A84" s="16" t="s">
        <v>286</v>
      </c>
      <c r="B84" s="17" t="s">
        <v>179</v>
      </c>
      <c r="C84" s="65" t="s">
        <v>287</v>
      </c>
      <c r="D84" s="66">
        <v>26200</v>
      </c>
      <c r="E84" s="67" t="s">
        <v>45</v>
      </c>
      <c r="F84" s="68">
        <f t="shared" si="1"/>
        <v>26200</v>
      </c>
    </row>
    <row r="85" spans="1:6" ht="15.75" x14ac:dyDescent="0.25">
      <c r="A85" s="20" t="s">
        <v>286</v>
      </c>
      <c r="B85" s="21" t="s">
        <v>179</v>
      </c>
      <c r="C85" s="46" t="s">
        <v>288</v>
      </c>
      <c r="D85" s="47">
        <v>26200</v>
      </c>
      <c r="E85" s="73" t="s">
        <v>45</v>
      </c>
      <c r="F85" s="74">
        <f t="shared" si="1"/>
        <v>26200</v>
      </c>
    </row>
    <row r="86" spans="1:6" ht="15.75" x14ac:dyDescent="0.25">
      <c r="A86" s="20" t="s">
        <v>257</v>
      </c>
      <c r="B86" s="21" t="s">
        <v>179</v>
      </c>
      <c r="C86" s="46" t="s">
        <v>289</v>
      </c>
      <c r="D86" s="47">
        <v>26200</v>
      </c>
      <c r="E86" s="73" t="s">
        <v>45</v>
      </c>
      <c r="F86" s="74">
        <f t="shared" si="1"/>
        <v>26200</v>
      </c>
    </row>
    <row r="87" spans="1:6" ht="28.15" customHeight="1" x14ac:dyDescent="0.25">
      <c r="A87" s="20" t="s">
        <v>290</v>
      </c>
      <c r="B87" s="21" t="s">
        <v>179</v>
      </c>
      <c r="C87" s="46" t="s">
        <v>291</v>
      </c>
      <c r="D87" s="47">
        <v>26200</v>
      </c>
      <c r="E87" s="73" t="s">
        <v>45</v>
      </c>
      <c r="F87" s="74">
        <f t="shared" si="1"/>
        <v>26200</v>
      </c>
    </row>
    <row r="88" spans="1:6" ht="15.75" x14ac:dyDescent="0.25">
      <c r="A88" s="20" t="s">
        <v>235</v>
      </c>
      <c r="B88" s="21" t="s">
        <v>179</v>
      </c>
      <c r="C88" s="46" t="s">
        <v>292</v>
      </c>
      <c r="D88" s="47">
        <v>26200</v>
      </c>
      <c r="E88" s="73" t="s">
        <v>45</v>
      </c>
      <c r="F88" s="74">
        <f t="shared" si="1"/>
        <v>26200</v>
      </c>
    </row>
    <row r="89" spans="1:6" ht="15.75" x14ac:dyDescent="0.25">
      <c r="A89" s="20" t="s">
        <v>293</v>
      </c>
      <c r="B89" s="21" t="s">
        <v>179</v>
      </c>
      <c r="C89" s="46" t="s">
        <v>294</v>
      </c>
      <c r="D89" s="47">
        <v>26200</v>
      </c>
      <c r="E89" s="73" t="s">
        <v>45</v>
      </c>
      <c r="F89" s="74">
        <f t="shared" si="1"/>
        <v>26200</v>
      </c>
    </row>
    <row r="90" spans="1:6" ht="15.75" x14ac:dyDescent="0.25">
      <c r="A90" s="16" t="s">
        <v>295</v>
      </c>
      <c r="B90" s="17" t="s">
        <v>179</v>
      </c>
      <c r="C90" s="65" t="s">
        <v>296</v>
      </c>
      <c r="D90" s="66">
        <v>2632100</v>
      </c>
      <c r="E90" s="67">
        <v>2252600.7000000002</v>
      </c>
      <c r="F90" s="68">
        <f t="shared" si="1"/>
        <v>379499.29999999981</v>
      </c>
    </row>
    <row r="91" spans="1:6" ht="15.75" x14ac:dyDescent="0.25">
      <c r="A91" s="20" t="s">
        <v>295</v>
      </c>
      <c r="B91" s="21" t="s">
        <v>179</v>
      </c>
      <c r="C91" s="46" t="s">
        <v>297</v>
      </c>
      <c r="D91" s="47">
        <v>310000</v>
      </c>
      <c r="E91" s="73">
        <v>204500</v>
      </c>
      <c r="F91" s="74">
        <f t="shared" si="1"/>
        <v>105500</v>
      </c>
    </row>
    <row r="92" spans="1:6" ht="37.700000000000003" customHeight="1" x14ac:dyDescent="0.25">
      <c r="A92" s="20" t="s">
        <v>199</v>
      </c>
      <c r="B92" s="21" t="s">
        <v>179</v>
      </c>
      <c r="C92" s="46" t="s">
        <v>298</v>
      </c>
      <c r="D92" s="47">
        <v>40000</v>
      </c>
      <c r="E92" s="73">
        <v>40000</v>
      </c>
      <c r="F92" s="74" t="str">
        <f t="shared" si="1"/>
        <v>-</v>
      </c>
    </row>
    <row r="93" spans="1:6" ht="28.15" customHeight="1" x14ac:dyDescent="0.25">
      <c r="A93" s="20" t="s">
        <v>299</v>
      </c>
      <c r="B93" s="21" t="s">
        <v>179</v>
      </c>
      <c r="C93" s="46" t="s">
        <v>300</v>
      </c>
      <c r="D93" s="47">
        <v>40000</v>
      </c>
      <c r="E93" s="73">
        <v>40000</v>
      </c>
      <c r="F93" s="74" t="str">
        <f t="shared" si="1"/>
        <v>-</v>
      </c>
    </row>
    <row r="94" spans="1:6" ht="15.75" x14ac:dyDescent="0.25">
      <c r="A94" s="20" t="s">
        <v>235</v>
      </c>
      <c r="B94" s="21" t="s">
        <v>179</v>
      </c>
      <c r="C94" s="46" t="s">
        <v>301</v>
      </c>
      <c r="D94" s="47">
        <v>40000</v>
      </c>
      <c r="E94" s="73">
        <v>40000</v>
      </c>
      <c r="F94" s="74" t="str">
        <f t="shared" si="1"/>
        <v>-</v>
      </c>
    </row>
    <row r="95" spans="1:6" ht="15.75" x14ac:dyDescent="0.25">
      <c r="A95" s="20" t="s">
        <v>237</v>
      </c>
      <c r="B95" s="21" t="s">
        <v>179</v>
      </c>
      <c r="C95" s="46" t="s">
        <v>302</v>
      </c>
      <c r="D95" s="47">
        <v>40000</v>
      </c>
      <c r="E95" s="73">
        <v>40000</v>
      </c>
      <c r="F95" s="74" t="str">
        <f t="shared" si="1"/>
        <v>-</v>
      </c>
    </row>
    <row r="96" spans="1:6" ht="15.75" x14ac:dyDescent="0.25">
      <c r="A96" s="20" t="s">
        <v>303</v>
      </c>
      <c r="B96" s="21" t="s">
        <v>179</v>
      </c>
      <c r="C96" s="46" t="s">
        <v>304</v>
      </c>
      <c r="D96" s="47">
        <v>40000</v>
      </c>
      <c r="E96" s="73">
        <v>40000</v>
      </c>
      <c r="F96" s="74" t="str">
        <f t="shared" si="1"/>
        <v>-</v>
      </c>
    </row>
    <row r="97" spans="1:6" ht="28.15" customHeight="1" x14ac:dyDescent="0.25">
      <c r="A97" s="20" t="s">
        <v>305</v>
      </c>
      <c r="B97" s="21" t="s">
        <v>179</v>
      </c>
      <c r="C97" s="46" t="s">
        <v>306</v>
      </c>
      <c r="D97" s="47">
        <v>260000</v>
      </c>
      <c r="E97" s="73">
        <v>160000</v>
      </c>
      <c r="F97" s="74">
        <f t="shared" si="1"/>
        <v>100000</v>
      </c>
    </row>
    <row r="98" spans="1:6" ht="37.700000000000003" customHeight="1" x14ac:dyDescent="0.25">
      <c r="A98" s="20" t="s">
        <v>307</v>
      </c>
      <c r="B98" s="21" t="s">
        <v>179</v>
      </c>
      <c r="C98" s="46" t="s">
        <v>308</v>
      </c>
      <c r="D98" s="47">
        <v>250000</v>
      </c>
      <c r="E98" s="73">
        <v>150000</v>
      </c>
      <c r="F98" s="74">
        <f t="shared" si="1"/>
        <v>100000</v>
      </c>
    </row>
    <row r="99" spans="1:6" ht="18.75" customHeight="1" x14ac:dyDescent="0.25">
      <c r="A99" s="20" t="s">
        <v>192</v>
      </c>
      <c r="B99" s="21" t="s">
        <v>179</v>
      </c>
      <c r="C99" s="46" t="s">
        <v>309</v>
      </c>
      <c r="D99" s="47">
        <v>250000</v>
      </c>
      <c r="E99" s="73">
        <v>150000</v>
      </c>
      <c r="F99" s="74">
        <f t="shared" si="1"/>
        <v>100000</v>
      </c>
    </row>
    <row r="100" spans="1:6" ht="18.75" customHeight="1" x14ac:dyDescent="0.25">
      <c r="A100" s="20" t="s">
        <v>194</v>
      </c>
      <c r="B100" s="21" t="s">
        <v>179</v>
      </c>
      <c r="C100" s="46" t="s">
        <v>310</v>
      </c>
      <c r="D100" s="47">
        <v>250000</v>
      </c>
      <c r="E100" s="73">
        <v>150000</v>
      </c>
      <c r="F100" s="74">
        <f t="shared" si="1"/>
        <v>100000</v>
      </c>
    </row>
    <row r="101" spans="1:6" ht="15.75" x14ac:dyDescent="0.25">
      <c r="A101" s="20" t="s">
        <v>196</v>
      </c>
      <c r="B101" s="21" t="s">
        <v>179</v>
      </c>
      <c r="C101" s="46" t="s">
        <v>311</v>
      </c>
      <c r="D101" s="47">
        <v>250000</v>
      </c>
      <c r="E101" s="73">
        <v>150000</v>
      </c>
      <c r="F101" s="74">
        <f t="shared" si="1"/>
        <v>100000</v>
      </c>
    </row>
    <row r="102" spans="1:6" ht="18.75" customHeight="1" x14ac:dyDescent="0.25">
      <c r="A102" s="20" t="s">
        <v>312</v>
      </c>
      <c r="B102" s="21" t="s">
        <v>179</v>
      </c>
      <c r="C102" s="46" t="s">
        <v>313</v>
      </c>
      <c r="D102" s="47">
        <v>10000</v>
      </c>
      <c r="E102" s="73">
        <v>10000</v>
      </c>
      <c r="F102" s="74" t="str">
        <f t="shared" si="1"/>
        <v>-</v>
      </c>
    </row>
    <row r="103" spans="1:6" ht="15.75" x14ac:dyDescent="0.25">
      <c r="A103" s="20" t="s">
        <v>314</v>
      </c>
      <c r="B103" s="21" t="s">
        <v>179</v>
      </c>
      <c r="C103" s="46" t="s">
        <v>315</v>
      </c>
      <c r="D103" s="47">
        <v>10000</v>
      </c>
      <c r="E103" s="73">
        <v>10000</v>
      </c>
      <c r="F103" s="74" t="str">
        <f t="shared" si="1"/>
        <v>-</v>
      </c>
    </row>
    <row r="104" spans="1:6" ht="15.75" x14ac:dyDescent="0.25">
      <c r="A104" s="20" t="s">
        <v>316</v>
      </c>
      <c r="B104" s="21" t="s">
        <v>179</v>
      </c>
      <c r="C104" s="46" t="s">
        <v>317</v>
      </c>
      <c r="D104" s="47">
        <v>10000</v>
      </c>
      <c r="E104" s="73">
        <v>10000</v>
      </c>
      <c r="F104" s="74" t="str">
        <f t="shared" si="1"/>
        <v>-</v>
      </c>
    </row>
    <row r="105" spans="1:6" ht="28.15" customHeight="1" x14ac:dyDescent="0.25">
      <c r="A105" s="20" t="s">
        <v>318</v>
      </c>
      <c r="B105" s="21" t="s">
        <v>179</v>
      </c>
      <c r="C105" s="46" t="s">
        <v>319</v>
      </c>
      <c r="D105" s="47">
        <v>10000</v>
      </c>
      <c r="E105" s="73">
        <v>4500</v>
      </c>
      <c r="F105" s="74">
        <f t="shared" si="1"/>
        <v>5500</v>
      </c>
    </row>
    <row r="106" spans="1:6" ht="18.75" customHeight="1" x14ac:dyDescent="0.25">
      <c r="A106" s="20" t="s">
        <v>320</v>
      </c>
      <c r="B106" s="21" t="s">
        <v>179</v>
      </c>
      <c r="C106" s="46" t="s">
        <v>321</v>
      </c>
      <c r="D106" s="47">
        <v>10000</v>
      </c>
      <c r="E106" s="73">
        <v>4500</v>
      </c>
      <c r="F106" s="74">
        <f t="shared" si="1"/>
        <v>5500</v>
      </c>
    </row>
    <row r="107" spans="1:6" ht="18.75" customHeight="1" x14ac:dyDescent="0.25">
      <c r="A107" s="20" t="s">
        <v>192</v>
      </c>
      <c r="B107" s="21" t="s">
        <v>179</v>
      </c>
      <c r="C107" s="46" t="s">
        <v>322</v>
      </c>
      <c r="D107" s="47">
        <v>10000</v>
      </c>
      <c r="E107" s="73">
        <v>4500</v>
      </c>
      <c r="F107" s="74">
        <f t="shared" si="1"/>
        <v>5500</v>
      </c>
    </row>
    <row r="108" spans="1:6" ht="18.75" customHeight="1" x14ac:dyDescent="0.25">
      <c r="A108" s="20" t="s">
        <v>194</v>
      </c>
      <c r="B108" s="21" t="s">
        <v>179</v>
      </c>
      <c r="C108" s="46" t="s">
        <v>323</v>
      </c>
      <c r="D108" s="47">
        <v>10000</v>
      </c>
      <c r="E108" s="73">
        <v>4500</v>
      </c>
      <c r="F108" s="74">
        <f t="shared" si="1"/>
        <v>5500</v>
      </c>
    </row>
    <row r="109" spans="1:6" ht="15.75" x14ac:dyDescent="0.25">
      <c r="A109" s="20" t="s">
        <v>196</v>
      </c>
      <c r="B109" s="21" t="s">
        <v>179</v>
      </c>
      <c r="C109" s="46" t="s">
        <v>324</v>
      </c>
      <c r="D109" s="47">
        <v>10000</v>
      </c>
      <c r="E109" s="73">
        <v>4500</v>
      </c>
      <c r="F109" s="74">
        <f t="shared" si="1"/>
        <v>5500</v>
      </c>
    </row>
    <row r="110" spans="1:6" ht="15.75" x14ac:dyDescent="0.25">
      <c r="A110" s="20" t="s">
        <v>295</v>
      </c>
      <c r="B110" s="21" t="s">
        <v>179</v>
      </c>
      <c r="C110" s="46" t="s">
        <v>325</v>
      </c>
      <c r="D110" s="47">
        <v>1244400</v>
      </c>
      <c r="E110" s="73">
        <v>1224901</v>
      </c>
      <c r="F110" s="74">
        <f t="shared" si="1"/>
        <v>19499</v>
      </c>
    </row>
    <row r="111" spans="1:6" ht="28.15" customHeight="1" x14ac:dyDescent="0.25">
      <c r="A111" s="20" t="s">
        <v>326</v>
      </c>
      <c r="B111" s="21" t="s">
        <v>179</v>
      </c>
      <c r="C111" s="46" t="s">
        <v>327</v>
      </c>
      <c r="D111" s="47">
        <v>1244400</v>
      </c>
      <c r="E111" s="73">
        <v>1224901</v>
      </c>
      <c r="F111" s="74">
        <f t="shared" si="1"/>
        <v>19499</v>
      </c>
    </row>
    <row r="112" spans="1:6" ht="15.75" x14ac:dyDescent="0.25">
      <c r="A112" s="20" t="s">
        <v>328</v>
      </c>
      <c r="B112" s="21" t="s">
        <v>179</v>
      </c>
      <c r="C112" s="46" t="s">
        <v>329</v>
      </c>
      <c r="D112" s="47">
        <v>1200000</v>
      </c>
      <c r="E112" s="73">
        <v>1180531</v>
      </c>
      <c r="F112" s="74">
        <f t="shared" si="1"/>
        <v>19469</v>
      </c>
    </row>
    <row r="113" spans="1:6" ht="18.75" customHeight="1" x14ac:dyDescent="0.25">
      <c r="A113" s="20" t="s">
        <v>192</v>
      </c>
      <c r="B113" s="21" t="s">
        <v>179</v>
      </c>
      <c r="C113" s="46" t="s">
        <v>330</v>
      </c>
      <c r="D113" s="47">
        <v>1180000</v>
      </c>
      <c r="E113" s="73">
        <v>1180000</v>
      </c>
      <c r="F113" s="74" t="str">
        <f t="shared" si="1"/>
        <v>-</v>
      </c>
    </row>
    <row r="114" spans="1:6" ht="18.75" customHeight="1" x14ac:dyDescent="0.25">
      <c r="A114" s="20" t="s">
        <v>194</v>
      </c>
      <c r="B114" s="21" t="s">
        <v>179</v>
      </c>
      <c r="C114" s="46" t="s">
        <v>331</v>
      </c>
      <c r="D114" s="47">
        <v>1180000</v>
      </c>
      <c r="E114" s="73">
        <v>1180000</v>
      </c>
      <c r="F114" s="74" t="str">
        <f t="shared" si="1"/>
        <v>-</v>
      </c>
    </row>
    <row r="115" spans="1:6" ht="15.75" x14ac:dyDescent="0.25">
      <c r="A115" s="20" t="s">
        <v>196</v>
      </c>
      <c r="B115" s="21" t="s">
        <v>179</v>
      </c>
      <c r="C115" s="46" t="s">
        <v>332</v>
      </c>
      <c r="D115" s="47">
        <v>1180000</v>
      </c>
      <c r="E115" s="73">
        <v>1180000</v>
      </c>
      <c r="F115" s="74" t="str">
        <f t="shared" si="1"/>
        <v>-</v>
      </c>
    </row>
    <row r="116" spans="1:6" ht="15.75" x14ac:dyDescent="0.25">
      <c r="A116" s="20" t="s">
        <v>235</v>
      </c>
      <c r="B116" s="21" t="s">
        <v>179</v>
      </c>
      <c r="C116" s="46" t="s">
        <v>333</v>
      </c>
      <c r="D116" s="47">
        <v>20000</v>
      </c>
      <c r="E116" s="73">
        <v>531</v>
      </c>
      <c r="F116" s="74">
        <f t="shared" si="1"/>
        <v>19469</v>
      </c>
    </row>
    <row r="117" spans="1:6" ht="15.75" x14ac:dyDescent="0.25">
      <c r="A117" s="20" t="s">
        <v>237</v>
      </c>
      <c r="B117" s="21" t="s">
        <v>179</v>
      </c>
      <c r="C117" s="46" t="s">
        <v>334</v>
      </c>
      <c r="D117" s="47">
        <v>20000</v>
      </c>
      <c r="E117" s="73">
        <v>531</v>
      </c>
      <c r="F117" s="74">
        <f t="shared" si="1"/>
        <v>19469</v>
      </c>
    </row>
    <row r="118" spans="1:6" ht="18.75" customHeight="1" x14ac:dyDescent="0.25">
      <c r="A118" s="20" t="s">
        <v>335</v>
      </c>
      <c r="B118" s="21" t="s">
        <v>179</v>
      </c>
      <c r="C118" s="46" t="s">
        <v>336</v>
      </c>
      <c r="D118" s="47">
        <v>20000</v>
      </c>
      <c r="E118" s="73">
        <v>531</v>
      </c>
      <c r="F118" s="74">
        <f t="shared" si="1"/>
        <v>19469</v>
      </c>
    </row>
    <row r="119" spans="1:6" ht="28.15" customHeight="1" x14ac:dyDescent="0.25">
      <c r="A119" s="20" t="s">
        <v>337</v>
      </c>
      <c r="B119" s="21" t="s">
        <v>179</v>
      </c>
      <c r="C119" s="46" t="s">
        <v>338</v>
      </c>
      <c r="D119" s="47">
        <v>44400</v>
      </c>
      <c r="E119" s="73">
        <v>44370</v>
      </c>
      <c r="F119" s="74">
        <f t="shared" si="1"/>
        <v>30</v>
      </c>
    </row>
    <row r="120" spans="1:6" ht="18.75" customHeight="1" x14ac:dyDescent="0.25">
      <c r="A120" s="20" t="s">
        <v>192</v>
      </c>
      <c r="B120" s="21" t="s">
        <v>179</v>
      </c>
      <c r="C120" s="46" t="s">
        <v>339</v>
      </c>
      <c r="D120" s="47">
        <v>44400</v>
      </c>
      <c r="E120" s="73">
        <v>44370</v>
      </c>
      <c r="F120" s="74">
        <f t="shared" si="1"/>
        <v>30</v>
      </c>
    </row>
    <row r="121" spans="1:6" ht="18.75" customHeight="1" x14ac:dyDescent="0.25">
      <c r="A121" s="20" t="s">
        <v>194</v>
      </c>
      <c r="B121" s="21" t="s">
        <v>179</v>
      </c>
      <c r="C121" s="46" t="s">
        <v>340</v>
      </c>
      <c r="D121" s="47">
        <v>44400</v>
      </c>
      <c r="E121" s="73">
        <v>44370</v>
      </c>
      <c r="F121" s="74">
        <f t="shared" si="1"/>
        <v>30</v>
      </c>
    </row>
    <row r="122" spans="1:6" ht="15.75" x14ac:dyDescent="0.25">
      <c r="A122" s="20" t="s">
        <v>196</v>
      </c>
      <c r="B122" s="21" t="s">
        <v>179</v>
      </c>
      <c r="C122" s="46" t="s">
        <v>341</v>
      </c>
      <c r="D122" s="47">
        <v>44400</v>
      </c>
      <c r="E122" s="73">
        <v>44370</v>
      </c>
      <c r="F122" s="74">
        <f t="shared" si="1"/>
        <v>30</v>
      </c>
    </row>
    <row r="123" spans="1:6" ht="15.75" x14ac:dyDescent="0.25">
      <c r="A123" s="20" t="s">
        <v>295</v>
      </c>
      <c r="B123" s="21" t="s">
        <v>179</v>
      </c>
      <c r="C123" s="46" t="s">
        <v>342</v>
      </c>
      <c r="D123" s="47">
        <v>1077700</v>
      </c>
      <c r="E123" s="73">
        <v>823199.7</v>
      </c>
      <c r="F123" s="74">
        <f t="shared" si="1"/>
        <v>254500.30000000005</v>
      </c>
    </row>
    <row r="124" spans="1:6" ht="15.75" x14ac:dyDescent="0.25">
      <c r="A124" s="20" t="s">
        <v>257</v>
      </c>
      <c r="B124" s="21" t="s">
        <v>179</v>
      </c>
      <c r="C124" s="46" t="s">
        <v>343</v>
      </c>
      <c r="D124" s="47">
        <v>23800</v>
      </c>
      <c r="E124" s="73">
        <v>23730</v>
      </c>
      <c r="F124" s="74">
        <f t="shared" si="1"/>
        <v>70</v>
      </c>
    </row>
    <row r="125" spans="1:6" ht="28.15" customHeight="1" x14ac:dyDescent="0.25">
      <c r="A125" s="20" t="s">
        <v>290</v>
      </c>
      <c r="B125" s="21" t="s">
        <v>179</v>
      </c>
      <c r="C125" s="46" t="s">
        <v>344</v>
      </c>
      <c r="D125" s="47">
        <v>23800</v>
      </c>
      <c r="E125" s="73">
        <v>23730</v>
      </c>
      <c r="F125" s="74">
        <f t="shared" si="1"/>
        <v>70</v>
      </c>
    </row>
    <row r="126" spans="1:6" ht="18.75" customHeight="1" x14ac:dyDescent="0.25">
      <c r="A126" s="20" t="s">
        <v>192</v>
      </c>
      <c r="B126" s="21" t="s">
        <v>179</v>
      </c>
      <c r="C126" s="46" t="s">
        <v>345</v>
      </c>
      <c r="D126" s="47">
        <v>23800</v>
      </c>
      <c r="E126" s="73">
        <v>23730</v>
      </c>
      <c r="F126" s="74">
        <f t="shared" si="1"/>
        <v>70</v>
      </c>
    </row>
    <row r="127" spans="1:6" ht="18.75" customHeight="1" x14ac:dyDescent="0.25">
      <c r="A127" s="20" t="s">
        <v>194</v>
      </c>
      <c r="B127" s="21" t="s">
        <v>179</v>
      </c>
      <c r="C127" s="46" t="s">
        <v>346</v>
      </c>
      <c r="D127" s="47">
        <v>23800</v>
      </c>
      <c r="E127" s="73">
        <v>23730</v>
      </c>
      <c r="F127" s="74">
        <f t="shared" si="1"/>
        <v>70</v>
      </c>
    </row>
    <row r="128" spans="1:6" ht="15.75" x14ac:dyDescent="0.25">
      <c r="A128" s="20" t="s">
        <v>196</v>
      </c>
      <c r="B128" s="21" t="s">
        <v>179</v>
      </c>
      <c r="C128" s="46" t="s">
        <v>347</v>
      </c>
      <c r="D128" s="47">
        <v>23800</v>
      </c>
      <c r="E128" s="73">
        <v>23730</v>
      </c>
      <c r="F128" s="74">
        <f t="shared" si="1"/>
        <v>70</v>
      </c>
    </row>
    <row r="129" spans="1:6" ht="15.75" x14ac:dyDescent="0.25">
      <c r="A129" s="20" t="s">
        <v>265</v>
      </c>
      <c r="B129" s="21" t="s">
        <v>179</v>
      </c>
      <c r="C129" s="46" t="s">
        <v>348</v>
      </c>
      <c r="D129" s="47">
        <v>1053900</v>
      </c>
      <c r="E129" s="73">
        <v>799469.7</v>
      </c>
      <c r="F129" s="74">
        <f t="shared" si="1"/>
        <v>254430.30000000005</v>
      </c>
    </row>
    <row r="130" spans="1:6" ht="18.75" customHeight="1" x14ac:dyDescent="0.25">
      <c r="A130" s="20" t="s">
        <v>349</v>
      </c>
      <c r="B130" s="21" t="s">
        <v>179</v>
      </c>
      <c r="C130" s="46" t="s">
        <v>350</v>
      </c>
      <c r="D130" s="47">
        <v>990900</v>
      </c>
      <c r="E130" s="73">
        <v>753570.7</v>
      </c>
      <c r="F130" s="74">
        <f t="shared" si="1"/>
        <v>237329.30000000005</v>
      </c>
    </row>
    <row r="131" spans="1:6" ht="15.75" x14ac:dyDescent="0.25">
      <c r="A131" s="20" t="s">
        <v>235</v>
      </c>
      <c r="B131" s="21" t="s">
        <v>179</v>
      </c>
      <c r="C131" s="46" t="s">
        <v>351</v>
      </c>
      <c r="D131" s="47">
        <v>990900</v>
      </c>
      <c r="E131" s="73">
        <v>753570.7</v>
      </c>
      <c r="F131" s="74">
        <f t="shared" si="1"/>
        <v>237329.30000000005</v>
      </c>
    </row>
    <row r="132" spans="1:6" ht="15.75" x14ac:dyDescent="0.25">
      <c r="A132" s="20" t="s">
        <v>352</v>
      </c>
      <c r="B132" s="21" t="s">
        <v>179</v>
      </c>
      <c r="C132" s="46" t="s">
        <v>353</v>
      </c>
      <c r="D132" s="47">
        <v>790800</v>
      </c>
      <c r="E132" s="73">
        <v>753531.56</v>
      </c>
      <c r="F132" s="74">
        <f t="shared" si="1"/>
        <v>37268.439999999944</v>
      </c>
    </row>
    <row r="133" spans="1:6" ht="18.75" customHeight="1" x14ac:dyDescent="0.25">
      <c r="A133" s="20" t="s">
        <v>354</v>
      </c>
      <c r="B133" s="21" t="s">
        <v>179</v>
      </c>
      <c r="C133" s="46" t="s">
        <v>355</v>
      </c>
      <c r="D133" s="47">
        <v>790800</v>
      </c>
      <c r="E133" s="73">
        <v>753531.56</v>
      </c>
      <c r="F133" s="74">
        <f t="shared" si="1"/>
        <v>37268.439999999944</v>
      </c>
    </row>
    <row r="134" spans="1:6" ht="15.75" x14ac:dyDescent="0.25">
      <c r="A134" s="20" t="s">
        <v>237</v>
      </c>
      <c r="B134" s="21" t="s">
        <v>179</v>
      </c>
      <c r="C134" s="46" t="s">
        <v>356</v>
      </c>
      <c r="D134" s="47">
        <v>200100</v>
      </c>
      <c r="E134" s="73">
        <v>39.14</v>
      </c>
      <c r="F134" s="74">
        <f t="shared" si="1"/>
        <v>200060.86</v>
      </c>
    </row>
    <row r="135" spans="1:6" ht="15.75" x14ac:dyDescent="0.25">
      <c r="A135" s="20" t="s">
        <v>303</v>
      </c>
      <c r="B135" s="21" t="s">
        <v>179</v>
      </c>
      <c r="C135" s="46" t="s">
        <v>357</v>
      </c>
      <c r="D135" s="47">
        <v>200100</v>
      </c>
      <c r="E135" s="73">
        <v>39.14</v>
      </c>
      <c r="F135" s="74">
        <f t="shared" si="1"/>
        <v>200060.86</v>
      </c>
    </row>
    <row r="136" spans="1:6" ht="28.15" customHeight="1" x14ac:dyDescent="0.25">
      <c r="A136" s="20" t="s">
        <v>358</v>
      </c>
      <c r="B136" s="21" t="s">
        <v>179</v>
      </c>
      <c r="C136" s="46" t="s">
        <v>359</v>
      </c>
      <c r="D136" s="47">
        <v>63000</v>
      </c>
      <c r="E136" s="73">
        <v>45899</v>
      </c>
      <c r="F136" s="74">
        <f t="shared" si="1"/>
        <v>17101</v>
      </c>
    </row>
    <row r="137" spans="1:6" ht="18.75" customHeight="1" x14ac:dyDescent="0.25">
      <c r="A137" s="20" t="s">
        <v>192</v>
      </c>
      <c r="B137" s="21" t="s">
        <v>179</v>
      </c>
      <c r="C137" s="46" t="s">
        <v>360</v>
      </c>
      <c r="D137" s="47">
        <v>63000</v>
      </c>
      <c r="E137" s="73">
        <v>45899</v>
      </c>
      <c r="F137" s="74">
        <f t="shared" si="1"/>
        <v>17101</v>
      </c>
    </row>
    <row r="138" spans="1:6" ht="18.75" customHeight="1" x14ac:dyDescent="0.25">
      <c r="A138" s="20" t="s">
        <v>194</v>
      </c>
      <c r="B138" s="21" t="s">
        <v>179</v>
      </c>
      <c r="C138" s="46" t="s">
        <v>361</v>
      </c>
      <c r="D138" s="47">
        <v>63000</v>
      </c>
      <c r="E138" s="73">
        <v>45899</v>
      </c>
      <c r="F138" s="74">
        <f t="shared" si="1"/>
        <v>17101</v>
      </c>
    </row>
    <row r="139" spans="1:6" ht="15.75" x14ac:dyDescent="0.25">
      <c r="A139" s="20" t="s">
        <v>196</v>
      </c>
      <c r="B139" s="21" t="s">
        <v>179</v>
      </c>
      <c r="C139" s="46" t="s">
        <v>362</v>
      </c>
      <c r="D139" s="47">
        <v>63000</v>
      </c>
      <c r="E139" s="73">
        <v>45899</v>
      </c>
      <c r="F139" s="74">
        <f t="shared" si="1"/>
        <v>17101</v>
      </c>
    </row>
    <row r="140" spans="1:6" ht="15.75" x14ac:dyDescent="0.25">
      <c r="A140" s="16" t="s">
        <v>363</v>
      </c>
      <c r="B140" s="17" t="s">
        <v>179</v>
      </c>
      <c r="C140" s="65" t="s">
        <v>364</v>
      </c>
      <c r="D140" s="66">
        <v>413600</v>
      </c>
      <c r="E140" s="67">
        <v>306045.59999999998</v>
      </c>
      <c r="F140" s="68">
        <f t="shared" si="1"/>
        <v>107554.40000000002</v>
      </c>
    </row>
    <row r="141" spans="1:6" ht="15.75" x14ac:dyDescent="0.25">
      <c r="A141" s="16" t="s">
        <v>365</v>
      </c>
      <c r="B141" s="17" t="s">
        <v>179</v>
      </c>
      <c r="C141" s="65" t="s">
        <v>366</v>
      </c>
      <c r="D141" s="66">
        <v>413600</v>
      </c>
      <c r="E141" s="67">
        <v>306045.59999999998</v>
      </c>
      <c r="F141" s="68">
        <f t="shared" si="1"/>
        <v>107554.40000000002</v>
      </c>
    </row>
    <row r="142" spans="1:6" ht="15.75" x14ac:dyDescent="0.25">
      <c r="A142" s="20" t="s">
        <v>365</v>
      </c>
      <c r="B142" s="21" t="s">
        <v>179</v>
      </c>
      <c r="C142" s="46" t="s">
        <v>367</v>
      </c>
      <c r="D142" s="47">
        <v>413600</v>
      </c>
      <c r="E142" s="73">
        <v>306045.59999999998</v>
      </c>
      <c r="F142" s="74">
        <f t="shared" si="1"/>
        <v>107554.40000000002</v>
      </c>
    </row>
    <row r="143" spans="1:6" ht="15.75" x14ac:dyDescent="0.25">
      <c r="A143" s="20" t="s">
        <v>265</v>
      </c>
      <c r="B143" s="21" t="s">
        <v>179</v>
      </c>
      <c r="C143" s="46" t="s">
        <v>368</v>
      </c>
      <c r="D143" s="47">
        <v>413600</v>
      </c>
      <c r="E143" s="73">
        <v>306045.59999999998</v>
      </c>
      <c r="F143" s="74">
        <f t="shared" ref="F143:F206" si="2">IF(OR(D143="-",IF(E143="-",0,E143)&gt;=IF(D143="-",0,D143)),"-",IF(D143="-",0,D143)-IF(E143="-",0,E143))</f>
        <v>107554.40000000002</v>
      </c>
    </row>
    <row r="144" spans="1:6" ht="18.75" customHeight="1" x14ac:dyDescent="0.25">
      <c r="A144" s="20" t="s">
        <v>369</v>
      </c>
      <c r="B144" s="21" t="s">
        <v>179</v>
      </c>
      <c r="C144" s="46" t="s">
        <v>370</v>
      </c>
      <c r="D144" s="47">
        <v>413600</v>
      </c>
      <c r="E144" s="73">
        <v>306045.59999999998</v>
      </c>
      <c r="F144" s="74">
        <f t="shared" si="2"/>
        <v>107554.40000000002</v>
      </c>
    </row>
    <row r="145" spans="1:6" ht="46.9" customHeight="1" x14ac:dyDescent="0.25">
      <c r="A145" s="20" t="s">
        <v>218</v>
      </c>
      <c r="B145" s="21" t="s">
        <v>179</v>
      </c>
      <c r="C145" s="46" t="s">
        <v>371</v>
      </c>
      <c r="D145" s="47">
        <v>413600</v>
      </c>
      <c r="E145" s="73">
        <v>306045.59999999998</v>
      </c>
      <c r="F145" s="74">
        <f t="shared" si="2"/>
        <v>107554.40000000002</v>
      </c>
    </row>
    <row r="146" spans="1:6" ht="18.75" customHeight="1" x14ac:dyDescent="0.25">
      <c r="A146" s="20" t="s">
        <v>220</v>
      </c>
      <c r="B146" s="21" t="s">
        <v>179</v>
      </c>
      <c r="C146" s="46" t="s">
        <v>372</v>
      </c>
      <c r="D146" s="47">
        <v>413600</v>
      </c>
      <c r="E146" s="73">
        <v>306045.59999999998</v>
      </c>
      <c r="F146" s="74">
        <f t="shared" si="2"/>
        <v>107554.40000000002</v>
      </c>
    </row>
    <row r="147" spans="1:6" ht="18.75" customHeight="1" x14ac:dyDescent="0.25">
      <c r="A147" s="20" t="s">
        <v>222</v>
      </c>
      <c r="B147" s="21" t="s">
        <v>179</v>
      </c>
      <c r="C147" s="46" t="s">
        <v>373</v>
      </c>
      <c r="D147" s="47">
        <v>317700</v>
      </c>
      <c r="E147" s="73">
        <v>239441.23</v>
      </c>
      <c r="F147" s="74">
        <f t="shared" si="2"/>
        <v>78258.76999999999</v>
      </c>
    </row>
    <row r="148" spans="1:6" ht="28.15" customHeight="1" x14ac:dyDescent="0.25">
      <c r="A148" s="20" t="s">
        <v>226</v>
      </c>
      <c r="B148" s="21" t="s">
        <v>179</v>
      </c>
      <c r="C148" s="46" t="s">
        <v>374</v>
      </c>
      <c r="D148" s="47">
        <v>95900</v>
      </c>
      <c r="E148" s="73">
        <v>66604.37</v>
      </c>
      <c r="F148" s="74">
        <f t="shared" si="2"/>
        <v>29295.630000000005</v>
      </c>
    </row>
    <row r="149" spans="1:6" ht="18.75" customHeight="1" x14ac:dyDescent="0.25">
      <c r="A149" s="16" t="s">
        <v>375</v>
      </c>
      <c r="B149" s="17" t="s">
        <v>179</v>
      </c>
      <c r="C149" s="65" t="s">
        <v>376</v>
      </c>
      <c r="D149" s="66">
        <v>451600</v>
      </c>
      <c r="E149" s="67">
        <v>390476.7</v>
      </c>
      <c r="F149" s="68">
        <f t="shared" si="2"/>
        <v>61123.299999999988</v>
      </c>
    </row>
    <row r="150" spans="1:6" ht="28.15" customHeight="1" x14ac:dyDescent="0.25">
      <c r="A150" s="16" t="s">
        <v>377</v>
      </c>
      <c r="B150" s="17" t="s">
        <v>179</v>
      </c>
      <c r="C150" s="65" t="s">
        <v>378</v>
      </c>
      <c r="D150" s="66">
        <v>208100</v>
      </c>
      <c r="E150" s="67">
        <v>206984.5</v>
      </c>
      <c r="F150" s="68">
        <f t="shared" si="2"/>
        <v>1115.5</v>
      </c>
    </row>
    <row r="151" spans="1:6" ht="28.15" customHeight="1" x14ac:dyDescent="0.25">
      <c r="A151" s="20" t="s">
        <v>377</v>
      </c>
      <c r="B151" s="21" t="s">
        <v>179</v>
      </c>
      <c r="C151" s="46" t="s">
        <v>379</v>
      </c>
      <c r="D151" s="47">
        <v>208100</v>
      </c>
      <c r="E151" s="73">
        <v>206984.5</v>
      </c>
      <c r="F151" s="74">
        <f t="shared" si="2"/>
        <v>1115.5</v>
      </c>
    </row>
    <row r="152" spans="1:6" ht="18.75" customHeight="1" x14ac:dyDescent="0.25">
      <c r="A152" s="20" t="s">
        <v>380</v>
      </c>
      <c r="B152" s="21" t="s">
        <v>179</v>
      </c>
      <c r="C152" s="46" t="s">
        <v>381</v>
      </c>
      <c r="D152" s="47">
        <v>208100</v>
      </c>
      <c r="E152" s="73">
        <v>206984.5</v>
      </c>
      <c r="F152" s="74">
        <f t="shared" si="2"/>
        <v>1115.5</v>
      </c>
    </row>
    <row r="153" spans="1:6" ht="18.75" customHeight="1" x14ac:dyDescent="0.25">
      <c r="A153" s="20" t="s">
        <v>382</v>
      </c>
      <c r="B153" s="21" t="s">
        <v>179</v>
      </c>
      <c r="C153" s="46" t="s">
        <v>383</v>
      </c>
      <c r="D153" s="47">
        <v>208100</v>
      </c>
      <c r="E153" s="73">
        <v>206984.5</v>
      </c>
      <c r="F153" s="74">
        <f t="shared" si="2"/>
        <v>1115.5</v>
      </c>
    </row>
    <row r="154" spans="1:6" ht="18.75" customHeight="1" x14ac:dyDescent="0.25">
      <c r="A154" s="20" t="s">
        <v>192</v>
      </c>
      <c r="B154" s="21" t="s">
        <v>179</v>
      </c>
      <c r="C154" s="46" t="s">
        <v>384</v>
      </c>
      <c r="D154" s="47">
        <v>208100</v>
      </c>
      <c r="E154" s="73">
        <v>206984.5</v>
      </c>
      <c r="F154" s="74">
        <f t="shared" si="2"/>
        <v>1115.5</v>
      </c>
    </row>
    <row r="155" spans="1:6" ht="18.75" customHeight="1" x14ac:dyDescent="0.25">
      <c r="A155" s="20" t="s">
        <v>194</v>
      </c>
      <c r="B155" s="21" t="s">
        <v>179</v>
      </c>
      <c r="C155" s="46" t="s">
        <v>385</v>
      </c>
      <c r="D155" s="47">
        <v>208100</v>
      </c>
      <c r="E155" s="73">
        <v>206984.5</v>
      </c>
      <c r="F155" s="74">
        <f t="shared" si="2"/>
        <v>1115.5</v>
      </c>
    </row>
    <row r="156" spans="1:6" ht="15.75" x14ac:dyDescent="0.25">
      <c r="A156" s="20" t="s">
        <v>196</v>
      </c>
      <c r="B156" s="21" t="s">
        <v>179</v>
      </c>
      <c r="C156" s="46" t="s">
        <v>386</v>
      </c>
      <c r="D156" s="47">
        <v>208100</v>
      </c>
      <c r="E156" s="73">
        <v>206984.5</v>
      </c>
      <c r="F156" s="74">
        <f t="shared" si="2"/>
        <v>1115.5</v>
      </c>
    </row>
    <row r="157" spans="1:6" ht="18.75" customHeight="1" x14ac:dyDescent="0.25">
      <c r="A157" s="16" t="s">
        <v>387</v>
      </c>
      <c r="B157" s="17" t="s">
        <v>179</v>
      </c>
      <c r="C157" s="65" t="s">
        <v>388</v>
      </c>
      <c r="D157" s="66">
        <v>243500</v>
      </c>
      <c r="E157" s="67">
        <v>183492.2</v>
      </c>
      <c r="F157" s="68">
        <f t="shared" si="2"/>
        <v>60007.799999999988</v>
      </c>
    </row>
    <row r="158" spans="1:6" ht="18.75" customHeight="1" x14ac:dyDescent="0.25">
      <c r="A158" s="20" t="s">
        <v>387</v>
      </c>
      <c r="B158" s="21" t="s">
        <v>179</v>
      </c>
      <c r="C158" s="46" t="s">
        <v>389</v>
      </c>
      <c r="D158" s="47">
        <v>3500</v>
      </c>
      <c r="E158" s="73">
        <v>3492.2</v>
      </c>
      <c r="F158" s="74">
        <f t="shared" si="2"/>
        <v>7.8000000000001819</v>
      </c>
    </row>
    <row r="159" spans="1:6" ht="18.75" customHeight="1" x14ac:dyDescent="0.25">
      <c r="A159" s="20" t="s">
        <v>390</v>
      </c>
      <c r="B159" s="21" t="s">
        <v>179</v>
      </c>
      <c r="C159" s="46" t="s">
        <v>391</v>
      </c>
      <c r="D159" s="47">
        <v>3500</v>
      </c>
      <c r="E159" s="73">
        <v>3492.2</v>
      </c>
      <c r="F159" s="74">
        <f t="shared" si="2"/>
        <v>7.8000000000001819</v>
      </c>
    </row>
    <row r="160" spans="1:6" ht="28.15" customHeight="1" x14ac:dyDescent="0.25">
      <c r="A160" s="20" t="s">
        <v>392</v>
      </c>
      <c r="B160" s="21" t="s">
        <v>179</v>
      </c>
      <c r="C160" s="46" t="s">
        <v>393</v>
      </c>
      <c r="D160" s="47">
        <v>3500</v>
      </c>
      <c r="E160" s="73">
        <v>3492.2</v>
      </c>
      <c r="F160" s="74">
        <f t="shared" si="2"/>
        <v>7.8000000000001819</v>
      </c>
    </row>
    <row r="161" spans="1:6" ht="18.75" customHeight="1" x14ac:dyDescent="0.25">
      <c r="A161" s="20" t="s">
        <v>192</v>
      </c>
      <c r="B161" s="21" t="s">
        <v>179</v>
      </c>
      <c r="C161" s="46" t="s">
        <v>394</v>
      </c>
      <c r="D161" s="47">
        <v>3500</v>
      </c>
      <c r="E161" s="73">
        <v>3492.2</v>
      </c>
      <c r="F161" s="74">
        <f t="shared" si="2"/>
        <v>7.8000000000001819</v>
      </c>
    </row>
    <row r="162" spans="1:6" ht="18.75" customHeight="1" x14ac:dyDescent="0.25">
      <c r="A162" s="20" t="s">
        <v>194</v>
      </c>
      <c r="B162" s="21" t="s">
        <v>179</v>
      </c>
      <c r="C162" s="46" t="s">
        <v>395</v>
      </c>
      <c r="D162" s="47">
        <v>3500</v>
      </c>
      <c r="E162" s="73">
        <v>3492.2</v>
      </c>
      <c r="F162" s="74">
        <f t="shared" si="2"/>
        <v>7.8000000000001819</v>
      </c>
    </row>
    <row r="163" spans="1:6" ht="15.75" x14ac:dyDescent="0.25">
      <c r="A163" s="20" t="s">
        <v>196</v>
      </c>
      <c r="B163" s="21" t="s">
        <v>179</v>
      </c>
      <c r="C163" s="46" t="s">
        <v>396</v>
      </c>
      <c r="D163" s="47">
        <v>3500</v>
      </c>
      <c r="E163" s="73">
        <v>3492.2</v>
      </c>
      <c r="F163" s="74">
        <f t="shared" si="2"/>
        <v>7.8000000000001819</v>
      </c>
    </row>
    <row r="164" spans="1:6" ht="18.75" customHeight="1" x14ac:dyDescent="0.25">
      <c r="A164" s="20" t="s">
        <v>387</v>
      </c>
      <c r="B164" s="21" t="s">
        <v>179</v>
      </c>
      <c r="C164" s="46" t="s">
        <v>397</v>
      </c>
      <c r="D164" s="47">
        <v>240000</v>
      </c>
      <c r="E164" s="73">
        <v>180000</v>
      </c>
      <c r="F164" s="74">
        <f t="shared" si="2"/>
        <v>60000</v>
      </c>
    </row>
    <row r="165" spans="1:6" ht="18.75" customHeight="1" x14ac:dyDescent="0.25">
      <c r="A165" s="20" t="s">
        <v>398</v>
      </c>
      <c r="B165" s="21" t="s">
        <v>179</v>
      </c>
      <c r="C165" s="46" t="s">
        <v>399</v>
      </c>
      <c r="D165" s="47">
        <v>240000</v>
      </c>
      <c r="E165" s="73">
        <v>180000</v>
      </c>
      <c r="F165" s="74">
        <f t="shared" si="2"/>
        <v>60000</v>
      </c>
    </row>
    <row r="166" spans="1:6" ht="37.700000000000003" customHeight="1" x14ac:dyDescent="0.25">
      <c r="A166" s="20" t="s">
        <v>400</v>
      </c>
      <c r="B166" s="21" t="s">
        <v>179</v>
      </c>
      <c r="C166" s="46" t="s">
        <v>401</v>
      </c>
      <c r="D166" s="47">
        <v>240000</v>
      </c>
      <c r="E166" s="73">
        <v>180000</v>
      </c>
      <c r="F166" s="74">
        <f t="shared" si="2"/>
        <v>60000</v>
      </c>
    </row>
    <row r="167" spans="1:6" ht="18.75" customHeight="1" x14ac:dyDescent="0.25">
      <c r="A167" s="20" t="s">
        <v>192</v>
      </c>
      <c r="B167" s="21" t="s">
        <v>179</v>
      </c>
      <c r="C167" s="46" t="s">
        <v>402</v>
      </c>
      <c r="D167" s="47">
        <v>240000</v>
      </c>
      <c r="E167" s="73">
        <v>180000</v>
      </c>
      <c r="F167" s="74">
        <f t="shared" si="2"/>
        <v>60000</v>
      </c>
    </row>
    <row r="168" spans="1:6" ht="18.75" customHeight="1" x14ac:dyDescent="0.25">
      <c r="A168" s="20" t="s">
        <v>194</v>
      </c>
      <c r="B168" s="21" t="s">
        <v>179</v>
      </c>
      <c r="C168" s="46" t="s">
        <v>403</v>
      </c>
      <c r="D168" s="47">
        <v>240000</v>
      </c>
      <c r="E168" s="73">
        <v>180000</v>
      </c>
      <c r="F168" s="74">
        <f t="shared" si="2"/>
        <v>60000</v>
      </c>
    </row>
    <row r="169" spans="1:6" ht="15.75" x14ac:dyDescent="0.25">
      <c r="A169" s="20" t="s">
        <v>196</v>
      </c>
      <c r="B169" s="21" t="s">
        <v>179</v>
      </c>
      <c r="C169" s="46" t="s">
        <v>404</v>
      </c>
      <c r="D169" s="47">
        <v>240000</v>
      </c>
      <c r="E169" s="73">
        <v>180000</v>
      </c>
      <c r="F169" s="74">
        <f t="shared" si="2"/>
        <v>60000</v>
      </c>
    </row>
    <row r="170" spans="1:6" ht="15.75" x14ac:dyDescent="0.25">
      <c r="A170" s="16" t="s">
        <v>405</v>
      </c>
      <c r="B170" s="17" t="s">
        <v>179</v>
      </c>
      <c r="C170" s="65" t="s">
        <v>406</v>
      </c>
      <c r="D170" s="66">
        <v>14114300</v>
      </c>
      <c r="E170" s="67">
        <v>8131267.6799999997</v>
      </c>
      <c r="F170" s="68">
        <f t="shared" si="2"/>
        <v>5983032.3200000003</v>
      </c>
    </row>
    <row r="171" spans="1:6" ht="15.75" x14ac:dyDescent="0.25">
      <c r="A171" s="16" t="s">
        <v>407</v>
      </c>
      <c r="B171" s="17" t="s">
        <v>179</v>
      </c>
      <c r="C171" s="65" t="s">
        <v>408</v>
      </c>
      <c r="D171" s="66">
        <v>10206100</v>
      </c>
      <c r="E171" s="67">
        <v>4657910.63</v>
      </c>
      <c r="F171" s="68">
        <f t="shared" si="2"/>
        <v>5548189.3700000001</v>
      </c>
    </row>
    <row r="172" spans="1:6" ht="15.75" x14ac:dyDescent="0.25">
      <c r="A172" s="20" t="s">
        <v>407</v>
      </c>
      <c r="B172" s="21" t="s">
        <v>179</v>
      </c>
      <c r="C172" s="46" t="s">
        <v>409</v>
      </c>
      <c r="D172" s="47">
        <v>10206100</v>
      </c>
      <c r="E172" s="73">
        <v>4657910.63</v>
      </c>
      <c r="F172" s="74">
        <f t="shared" si="2"/>
        <v>5548189.3700000001</v>
      </c>
    </row>
    <row r="173" spans="1:6" ht="37.700000000000003" customHeight="1" x14ac:dyDescent="0.25">
      <c r="A173" s="20" t="s">
        <v>410</v>
      </c>
      <c r="B173" s="21" t="s">
        <v>179</v>
      </c>
      <c r="C173" s="46" t="s">
        <v>411</v>
      </c>
      <c r="D173" s="47">
        <v>10206100</v>
      </c>
      <c r="E173" s="73">
        <v>4657910.63</v>
      </c>
      <c r="F173" s="74">
        <f t="shared" si="2"/>
        <v>5548189.3700000001</v>
      </c>
    </row>
    <row r="174" spans="1:6" ht="37.700000000000003" customHeight="1" x14ac:dyDescent="0.25">
      <c r="A174" s="20" t="s">
        <v>412</v>
      </c>
      <c r="B174" s="21" t="s">
        <v>179</v>
      </c>
      <c r="C174" s="46" t="s">
        <v>413</v>
      </c>
      <c r="D174" s="47">
        <v>10206100</v>
      </c>
      <c r="E174" s="73">
        <v>4657910.63</v>
      </c>
      <c r="F174" s="74">
        <f t="shared" si="2"/>
        <v>5548189.3700000001</v>
      </c>
    </row>
    <row r="175" spans="1:6" ht="15.75" x14ac:dyDescent="0.25">
      <c r="A175" s="20" t="s">
        <v>235</v>
      </c>
      <c r="B175" s="21" t="s">
        <v>179</v>
      </c>
      <c r="C175" s="46" t="s">
        <v>414</v>
      </c>
      <c r="D175" s="47">
        <v>10206100</v>
      </c>
      <c r="E175" s="73">
        <v>4657910.63</v>
      </c>
      <c r="F175" s="74">
        <f t="shared" si="2"/>
        <v>5548189.3700000001</v>
      </c>
    </row>
    <row r="176" spans="1:6" ht="37.700000000000003" customHeight="1" x14ac:dyDescent="0.25">
      <c r="A176" s="20" t="s">
        <v>415</v>
      </c>
      <c r="B176" s="21" t="s">
        <v>179</v>
      </c>
      <c r="C176" s="46" t="s">
        <v>416</v>
      </c>
      <c r="D176" s="47">
        <v>10206100</v>
      </c>
      <c r="E176" s="73">
        <v>4657910.63</v>
      </c>
      <c r="F176" s="74">
        <f t="shared" si="2"/>
        <v>5548189.3700000001</v>
      </c>
    </row>
    <row r="177" spans="1:6" ht="37.700000000000003" customHeight="1" x14ac:dyDescent="0.25">
      <c r="A177" s="20" t="s">
        <v>417</v>
      </c>
      <c r="B177" s="21" t="s">
        <v>179</v>
      </c>
      <c r="C177" s="46" t="s">
        <v>418</v>
      </c>
      <c r="D177" s="47">
        <v>10206100</v>
      </c>
      <c r="E177" s="73">
        <v>4657910.63</v>
      </c>
      <c r="F177" s="74">
        <f t="shared" si="2"/>
        <v>5548189.3700000001</v>
      </c>
    </row>
    <row r="178" spans="1:6" ht="15.75" x14ac:dyDescent="0.25">
      <c r="A178" s="16" t="s">
        <v>419</v>
      </c>
      <c r="B178" s="17" t="s">
        <v>179</v>
      </c>
      <c r="C178" s="65" t="s">
        <v>420</v>
      </c>
      <c r="D178" s="66">
        <v>3908200</v>
      </c>
      <c r="E178" s="67">
        <v>3473357.05</v>
      </c>
      <c r="F178" s="68">
        <f t="shared" si="2"/>
        <v>434842.95000000019</v>
      </c>
    </row>
    <row r="179" spans="1:6" ht="15.75" x14ac:dyDescent="0.25">
      <c r="A179" s="20" t="s">
        <v>419</v>
      </c>
      <c r="B179" s="21" t="s">
        <v>179</v>
      </c>
      <c r="C179" s="46" t="s">
        <v>421</v>
      </c>
      <c r="D179" s="47">
        <v>3908200</v>
      </c>
      <c r="E179" s="73">
        <v>3473357.05</v>
      </c>
      <c r="F179" s="74">
        <f t="shared" si="2"/>
        <v>434842.95000000019</v>
      </c>
    </row>
    <row r="180" spans="1:6" ht="18.75" customHeight="1" x14ac:dyDescent="0.25">
      <c r="A180" s="20" t="s">
        <v>422</v>
      </c>
      <c r="B180" s="21" t="s">
        <v>179</v>
      </c>
      <c r="C180" s="46" t="s">
        <v>423</v>
      </c>
      <c r="D180" s="47">
        <v>353000</v>
      </c>
      <c r="E180" s="73">
        <v>247787</v>
      </c>
      <c r="F180" s="74">
        <f t="shared" si="2"/>
        <v>105213</v>
      </c>
    </row>
    <row r="181" spans="1:6" ht="28.15" customHeight="1" x14ac:dyDescent="0.25">
      <c r="A181" s="20" t="s">
        <v>424</v>
      </c>
      <c r="B181" s="21" t="s">
        <v>179</v>
      </c>
      <c r="C181" s="46" t="s">
        <v>425</v>
      </c>
      <c r="D181" s="47">
        <v>353000</v>
      </c>
      <c r="E181" s="73">
        <v>247787</v>
      </c>
      <c r="F181" s="74">
        <f t="shared" si="2"/>
        <v>105213</v>
      </c>
    </row>
    <row r="182" spans="1:6" ht="18.75" customHeight="1" x14ac:dyDescent="0.25">
      <c r="A182" s="20" t="s">
        <v>192</v>
      </c>
      <c r="B182" s="21" t="s">
        <v>179</v>
      </c>
      <c r="C182" s="46" t="s">
        <v>426</v>
      </c>
      <c r="D182" s="47">
        <v>353000</v>
      </c>
      <c r="E182" s="73">
        <v>247787</v>
      </c>
      <c r="F182" s="74">
        <f t="shared" si="2"/>
        <v>105213</v>
      </c>
    </row>
    <row r="183" spans="1:6" ht="18.75" customHeight="1" x14ac:dyDescent="0.25">
      <c r="A183" s="20" t="s">
        <v>194</v>
      </c>
      <c r="B183" s="21" t="s">
        <v>179</v>
      </c>
      <c r="C183" s="46" t="s">
        <v>427</v>
      </c>
      <c r="D183" s="47">
        <v>353000</v>
      </c>
      <c r="E183" s="73">
        <v>247787</v>
      </c>
      <c r="F183" s="74">
        <f t="shared" si="2"/>
        <v>105213</v>
      </c>
    </row>
    <row r="184" spans="1:6" ht="15.75" x14ac:dyDescent="0.25">
      <c r="A184" s="20" t="s">
        <v>196</v>
      </c>
      <c r="B184" s="21" t="s">
        <v>179</v>
      </c>
      <c r="C184" s="46" t="s">
        <v>428</v>
      </c>
      <c r="D184" s="47">
        <v>353000</v>
      </c>
      <c r="E184" s="73">
        <v>247787</v>
      </c>
      <c r="F184" s="74">
        <f t="shared" si="2"/>
        <v>105213</v>
      </c>
    </row>
    <row r="185" spans="1:6" ht="37.700000000000003" customHeight="1" x14ac:dyDescent="0.25">
      <c r="A185" s="20" t="s">
        <v>429</v>
      </c>
      <c r="B185" s="21" t="s">
        <v>179</v>
      </c>
      <c r="C185" s="46" t="s">
        <v>430</v>
      </c>
      <c r="D185" s="47">
        <v>3555200</v>
      </c>
      <c r="E185" s="73">
        <v>3225570.05</v>
      </c>
      <c r="F185" s="74">
        <f t="shared" si="2"/>
        <v>329629.95000000019</v>
      </c>
    </row>
    <row r="186" spans="1:6" ht="28.15" customHeight="1" x14ac:dyDescent="0.25">
      <c r="A186" s="20" t="s">
        <v>431</v>
      </c>
      <c r="B186" s="21" t="s">
        <v>179</v>
      </c>
      <c r="C186" s="46" t="s">
        <v>432</v>
      </c>
      <c r="D186" s="47">
        <v>3555200</v>
      </c>
      <c r="E186" s="73">
        <v>3225570.05</v>
      </c>
      <c r="F186" s="74">
        <f t="shared" si="2"/>
        <v>329629.95000000019</v>
      </c>
    </row>
    <row r="187" spans="1:6" ht="18.75" customHeight="1" x14ac:dyDescent="0.25">
      <c r="A187" s="20" t="s">
        <v>192</v>
      </c>
      <c r="B187" s="21" t="s">
        <v>179</v>
      </c>
      <c r="C187" s="46" t="s">
        <v>433</v>
      </c>
      <c r="D187" s="47">
        <v>3555200</v>
      </c>
      <c r="E187" s="73">
        <v>3225570.05</v>
      </c>
      <c r="F187" s="74">
        <f t="shared" si="2"/>
        <v>329629.95000000019</v>
      </c>
    </row>
    <row r="188" spans="1:6" ht="18.75" customHeight="1" x14ac:dyDescent="0.25">
      <c r="A188" s="20" t="s">
        <v>194</v>
      </c>
      <c r="B188" s="21" t="s">
        <v>179</v>
      </c>
      <c r="C188" s="46" t="s">
        <v>434</v>
      </c>
      <c r="D188" s="47">
        <v>3555200</v>
      </c>
      <c r="E188" s="73">
        <v>3225570.05</v>
      </c>
      <c r="F188" s="74">
        <f t="shared" si="2"/>
        <v>329629.95000000019</v>
      </c>
    </row>
    <row r="189" spans="1:6" ht="15.75" x14ac:dyDescent="0.25">
      <c r="A189" s="20" t="s">
        <v>196</v>
      </c>
      <c r="B189" s="21" t="s">
        <v>179</v>
      </c>
      <c r="C189" s="46" t="s">
        <v>435</v>
      </c>
      <c r="D189" s="47">
        <v>3555200</v>
      </c>
      <c r="E189" s="73">
        <v>3225570.05</v>
      </c>
      <c r="F189" s="74">
        <f t="shared" si="2"/>
        <v>329629.95000000019</v>
      </c>
    </row>
    <row r="190" spans="1:6" ht="15.75" x14ac:dyDescent="0.25">
      <c r="A190" s="16" t="s">
        <v>436</v>
      </c>
      <c r="B190" s="17" t="s">
        <v>179</v>
      </c>
      <c r="C190" s="65" t="s">
        <v>437</v>
      </c>
      <c r="D190" s="66">
        <v>262834700</v>
      </c>
      <c r="E190" s="67">
        <v>232957462.30000001</v>
      </c>
      <c r="F190" s="68">
        <f t="shared" si="2"/>
        <v>29877237.699999988</v>
      </c>
    </row>
    <row r="191" spans="1:6" ht="15.75" x14ac:dyDescent="0.25">
      <c r="A191" s="16" t="s">
        <v>438</v>
      </c>
      <c r="B191" s="17" t="s">
        <v>179</v>
      </c>
      <c r="C191" s="65" t="s">
        <v>439</v>
      </c>
      <c r="D191" s="66">
        <v>256654300</v>
      </c>
      <c r="E191" s="67">
        <v>228597102.03</v>
      </c>
      <c r="F191" s="68">
        <f t="shared" si="2"/>
        <v>28057197.969999999</v>
      </c>
    </row>
    <row r="192" spans="1:6" ht="15.75" x14ac:dyDescent="0.25">
      <c r="A192" s="20" t="s">
        <v>438</v>
      </c>
      <c r="B192" s="21" t="s">
        <v>179</v>
      </c>
      <c r="C192" s="46" t="s">
        <v>440</v>
      </c>
      <c r="D192" s="47">
        <v>256494300</v>
      </c>
      <c r="E192" s="73">
        <v>228494801</v>
      </c>
      <c r="F192" s="74">
        <f t="shared" si="2"/>
        <v>27999499</v>
      </c>
    </row>
    <row r="193" spans="1:6" ht="18.75" customHeight="1" x14ac:dyDescent="0.25">
      <c r="A193" s="20" t="s">
        <v>441</v>
      </c>
      <c r="B193" s="21" t="s">
        <v>179</v>
      </c>
      <c r="C193" s="46" t="s">
        <v>442</v>
      </c>
      <c r="D193" s="47">
        <v>256105400</v>
      </c>
      <c r="E193" s="73">
        <v>228476801</v>
      </c>
      <c r="F193" s="74">
        <f t="shared" si="2"/>
        <v>27628599</v>
      </c>
    </row>
    <row r="194" spans="1:6" ht="28.15" customHeight="1" x14ac:dyDescent="0.25">
      <c r="A194" s="20" t="s">
        <v>443</v>
      </c>
      <c r="B194" s="21" t="s">
        <v>179</v>
      </c>
      <c r="C194" s="46" t="s">
        <v>444</v>
      </c>
      <c r="D194" s="47">
        <v>256105400</v>
      </c>
      <c r="E194" s="73">
        <v>228476801</v>
      </c>
      <c r="F194" s="74">
        <f t="shared" si="2"/>
        <v>27628599</v>
      </c>
    </row>
    <row r="195" spans="1:6" ht="18.75" customHeight="1" x14ac:dyDescent="0.25">
      <c r="A195" s="20" t="s">
        <v>445</v>
      </c>
      <c r="B195" s="21" t="s">
        <v>179</v>
      </c>
      <c r="C195" s="46" t="s">
        <v>446</v>
      </c>
      <c r="D195" s="47">
        <v>256105400</v>
      </c>
      <c r="E195" s="73">
        <v>228476801</v>
      </c>
      <c r="F195" s="74">
        <f t="shared" si="2"/>
        <v>27628599</v>
      </c>
    </row>
    <row r="196" spans="1:6" ht="15.75" x14ac:dyDescent="0.25">
      <c r="A196" s="20" t="s">
        <v>447</v>
      </c>
      <c r="B196" s="21" t="s">
        <v>179</v>
      </c>
      <c r="C196" s="46" t="s">
        <v>448</v>
      </c>
      <c r="D196" s="47">
        <v>256105400</v>
      </c>
      <c r="E196" s="73">
        <v>228476801</v>
      </c>
      <c r="F196" s="74">
        <f t="shared" si="2"/>
        <v>27628599</v>
      </c>
    </row>
    <row r="197" spans="1:6" ht="28.15" customHeight="1" x14ac:dyDescent="0.25">
      <c r="A197" s="20" t="s">
        <v>449</v>
      </c>
      <c r="B197" s="21" t="s">
        <v>179</v>
      </c>
      <c r="C197" s="46" t="s">
        <v>450</v>
      </c>
      <c r="D197" s="47">
        <v>256105400</v>
      </c>
      <c r="E197" s="73">
        <v>228476801</v>
      </c>
      <c r="F197" s="74">
        <f t="shared" si="2"/>
        <v>27628599</v>
      </c>
    </row>
    <row r="198" spans="1:6" ht="18.75" customHeight="1" x14ac:dyDescent="0.25">
      <c r="A198" s="20" t="s">
        <v>451</v>
      </c>
      <c r="B198" s="21" t="s">
        <v>179</v>
      </c>
      <c r="C198" s="46" t="s">
        <v>452</v>
      </c>
      <c r="D198" s="47">
        <v>388900</v>
      </c>
      <c r="E198" s="73">
        <v>18000</v>
      </c>
      <c r="F198" s="74">
        <f t="shared" si="2"/>
        <v>370900</v>
      </c>
    </row>
    <row r="199" spans="1:6" ht="18.75" customHeight="1" x14ac:dyDescent="0.25">
      <c r="A199" s="20" t="s">
        <v>453</v>
      </c>
      <c r="B199" s="21" t="s">
        <v>179</v>
      </c>
      <c r="C199" s="46" t="s">
        <v>454</v>
      </c>
      <c r="D199" s="47">
        <v>388900</v>
      </c>
      <c r="E199" s="73">
        <v>18000</v>
      </c>
      <c r="F199" s="74">
        <f t="shared" si="2"/>
        <v>370900</v>
      </c>
    </row>
    <row r="200" spans="1:6" ht="18.75" customHeight="1" x14ac:dyDescent="0.25">
      <c r="A200" s="20" t="s">
        <v>192</v>
      </c>
      <c r="B200" s="21" t="s">
        <v>179</v>
      </c>
      <c r="C200" s="46" t="s">
        <v>455</v>
      </c>
      <c r="D200" s="47">
        <v>388900</v>
      </c>
      <c r="E200" s="73">
        <v>18000</v>
      </c>
      <c r="F200" s="74">
        <f t="shared" si="2"/>
        <v>370900</v>
      </c>
    </row>
    <row r="201" spans="1:6" ht="18.75" customHeight="1" x14ac:dyDescent="0.25">
      <c r="A201" s="20" t="s">
        <v>194</v>
      </c>
      <c r="B201" s="21" t="s">
        <v>179</v>
      </c>
      <c r="C201" s="46" t="s">
        <v>456</v>
      </c>
      <c r="D201" s="47">
        <v>388900</v>
      </c>
      <c r="E201" s="73">
        <v>18000</v>
      </c>
      <c r="F201" s="74">
        <f t="shared" si="2"/>
        <v>370900</v>
      </c>
    </row>
    <row r="202" spans="1:6" ht="15.75" x14ac:dyDescent="0.25">
      <c r="A202" s="20" t="s">
        <v>196</v>
      </c>
      <c r="B202" s="21" t="s">
        <v>179</v>
      </c>
      <c r="C202" s="46" t="s">
        <v>457</v>
      </c>
      <c r="D202" s="47">
        <v>388900</v>
      </c>
      <c r="E202" s="73">
        <v>18000</v>
      </c>
      <c r="F202" s="74">
        <f t="shared" si="2"/>
        <v>370900</v>
      </c>
    </row>
    <row r="203" spans="1:6" ht="15.75" x14ac:dyDescent="0.25">
      <c r="A203" s="20" t="s">
        <v>438</v>
      </c>
      <c r="B203" s="21" t="s">
        <v>179</v>
      </c>
      <c r="C203" s="46" t="s">
        <v>458</v>
      </c>
      <c r="D203" s="47">
        <v>160000</v>
      </c>
      <c r="E203" s="73">
        <v>102301.03</v>
      </c>
      <c r="F203" s="74">
        <f t="shared" si="2"/>
        <v>57698.97</v>
      </c>
    </row>
    <row r="204" spans="1:6" ht="28.15" customHeight="1" x14ac:dyDescent="0.25">
      <c r="A204" s="20" t="s">
        <v>459</v>
      </c>
      <c r="B204" s="21" t="s">
        <v>179</v>
      </c>
      <c r="C204" s="46" t="s">
        <v>460</v>
      </c>
      <c r="D204" s="47">
        <v>160000</v>
      </c>
      <c r="E204" s="73">
        <v>102301.03</v>
      </c>
      <c r="F204" s="74">
        <f t="shared" si="2"/>
        <v>57698.97</v>
      </c>
    </row>
    <row r="205" spans="1:6" ht="37.700000000000003" customHeight="1" x14ac:dyDescent="0.25">
      <c r="A205" s="20" t="s">
        <v>461</v>
      </c>
      <c r="B205" s="21" t="s">
        <v>179</v>
      </c>
      <c r="C205" s="46" t="s">
        <v>462</v>
      </c>
      <c r="D205" s="47">
        <v>160000</v>
      </c>
      <c r="E205" s="73">
        <v>102301.03</v>
      </c>
      <c r="F205" s="74">
        <f t="shared" si="2"/>
        <v>57698.97</v>
      </c>
    </row>
    <row r="206" spans="1:6" ht="18.75" customHeight="1" x14ac:dyDescent="0.25">
      <c r="A206" s="20" t="s">
        <v>192</v>
      </c>
      <c r="B206" s="21" t="s">
        <v>179</v>
      </c>
      <c r="C206" s="46" t="s">
        <v>463</v>
      </c>
      <c r="D206" s="47">
        <v>160000</v>
      </c>
      <c r="E206" s="73">
        <v>102301.03</v>
      </c>
      <c r="F206" s="74">
        <f t="shared" si="2"/>
        <v>57698.97</v>
      </c>
    </row>
    <row r="207" spans="1:6" ht="18.75" customHeight="1" x14ac:dyDescent="0.25">
      <c r="A207" s="20" t="s">
        <v>194</v>
      </c>
      <c r="B207" s="21" t="s">
        <v>179</v>
      </c>
      <c r="C207" s="46" t="s">
        <v>464</v>
      </c>
      <c r="D207" s="47">
        <v>160000</v>
      </c>
      <c r="E207" s="73">
        <v>102301.03</v>
      </c>
      <c r="F207" s="74">
        <f t="shared" ref="F207:F270" si="3">IF(OR(D207="-",IF(E207="-",0,E207)&gt;=IF(D207="-",0,D207)),"-",IF(D207="-",0,D207)-IF(E207="-",0,E207))</f>
        <v>57698.97</v>
      </c>
    </row>
    <row r="208" spans="1:6" ht="15.75" x14ac:dyDescent="0.25">
      <c r="A208" s="20" t="s">
        <v>196</v>
      </c>
      <c r="B208" s="21" t="s">
        <v>179</v>
      </c>
      <c r="C208" s="46" t="s">
        <v>465</v>
      </c>
      <c r="D208" s="47">
        <v>160000</v>
      </c>
      <c r="E208" s="73">
        <v>102301.03</v>
      </c>
      <c r="F208" s="74">
        <f t="shared" si="3"/>
        <v>57698.97</v>
      </c>
    </row>
    <row r="209" spans="1:6" ht="15.75" x14ac:dyDescent="0.25">
      <c r="A209" s="16" t="s">
        <v>466</v>
      </c>
      <c r="B209" s="17" t="s">
        <v>179</v>
      </c>
      <c r="C209" s="65" t="s">
        <v>467</v>
      </c>
      <c r="D209" s="66">
        <v>963400</v>
      </c>
      <c r="E209" s="67">
        <v>963312.49</v>
      </c>
      <c r="F209" s="68">
        <f t="shared" si="3"/>
        <v>87.510000000009313</v>
      </c>
    </row>
    <row r="210" spans="1:6" ht="15.75" x14ac:dyDescent="0.25">
      <c r="A210" s="20" t="s">
        <v>466</v>
      </c>
      <c r="B210" s="21" t="s">
        <v>179</v>
      </c>
      <c r="C210" s="46" t="s">
        <v>468</v>
      </c>
      <c r="D210" s="47">
        <v>600000</v>
      </c>
      <c r="E210" s="73">
        <v>600000</v>
      </c>
      <c r="F210" s="74" t="str">
        <f t="shared" si="3"/>
        <v>-</v>
      </c>
    </row>
    <row r="211" spans="1:6" ht="28.15" customHeight="1" x14ac:dyDescent="0.25">
      <c r="A211" s="20" t="s">
        <v>469</v>
      </c>
      <c r="B211" s="21" t="s">
        <v>179</v>
      </c>
      <c r="C211" s="46" t="s">
        <v>470</v>
      </c>
      <c r="D211" s="47">
        <v>600000</v>
      </c>
      <c r="E211" s="73">
        <v>600000</v>
      </c>
      <c r="F211" s="74" t="str">
        <f t="shared" si="3"/>
        <v>-</v>
      </c>
    </row>
    <row r="212" spans="1:6" ht="46.9" customHeight="1" x14ac:dyDescent="0.25">
      <c r="A212" s="20" t="s">
        <v>471</v>
      </c>
      <c r="B212" s="21" t="s">
        <v>179</v>
      </c>
      <c r="C212" s="46" t="s">
        <v>472</v>
      </c>
      <c r="D212" s="47">
        <v>600000</v>
      </c>
      <c r="E212" s="73">
        <v>600000</v>
      </c>
      <c r="F212" s="74" t="str">
        <f t="shared" si="3"/>
        <v>-</v>
      </c>
    </row>
    <row r="213" spans="1:6" ht="18.75" customHeight="1" x14ac:dyDescent="0.25">
      <c r="A213" s="20" t="s">
        <v>192</v>
      </c>
      <c r="B213" s="21" t="s">
        <v>179</v>
      </c>
      <c r="C213" s="46" t="s">
        <v>473</v>
      </c>
      <c r="D213" s="47">
        <v>600000</v>
      </c>
      <c r="E213" s="73">
        <v>600000</v>
      </c>
      <c r="F213" s="74" t="str">
        <f t="shared" si="3"/>
        <v>-</v>
      </c>
    </row>
    <row r="214" spans="1:6" ht="18.75" customHeight="1" x14ac:dyDescent="0.25">
      <c r="A214" s="20" t="s">
        <v>194</v>
      </c>
      <c r="B214" s="21" t="s">
        <v>179</v>
      </c>
      <c r="C214" s="46" t="s">
        <v>474</v>
      </c>
      <c r="D214" s="47">
        <v>600000</v>
      </c>
      <c r="E214" s="73">
        <v>600000</v>
      </c>
      <c r="F214" s="74" t="str">
        <f t="shared" si="3"/>
        <v>-</v>
      </c>
    </row>
    <row r="215" spans="1:6" ht="15.75" x14ac:dyDescent="0.25">
      <c r="A215" s="20" t="s">
        <v>196</v>
      </c>
      <c r="B215" s="21" t="s">
        <v>179</v>
      </c>
      <c r="C215" s="46" t="s">
        <v>475</v>
      </c>
      <c r="D215" s="47">
        <v>600000</v>
      </c>
      <c r="E215" s="73">
        <v>600000</v>
      </c>
      <c r="F215" s="74" t="str">
        <f t="shared" si="3"/>
        <v>-</v>
      </c>
    </row>
    <row r="216" spans="1:6" ht="15.75" x14ac:dyDescent="0.25">
      <c r="A216" s="20" t="s">
        <v>466</v>
      </c>
      <c r="B216" s="21" t="s">
        <v>179</v>
      </c>
      <c r="C216" s="46" t="s">
        <v>476</v>
      </c>
      <c r="D216" s="47">
        <v>363400</v>
      </c>
      <c r="E216" s="73">
        <v>363312.49</v>
      </c>
      <c r="F216" s="74">
        <f t="shared" si="3"/>
        <v>87.510000000009313</v>
      </c>
    </row>
    <row r="217" spans="1:6" ht="15.75" x14ac:dyDescent="0.25">
      <c r="A217" s="20" t="s">
        <v>265</v>
      </c>
      <c r="B217" s="21" t="s">
        <v>179</v>
      </c>
      <c r="C217" s="46" t="s">
        <v>477</v>
      </c>
      <c r="D217" s="47">
        <v>363400</v>
      </c>
      <c r="E217" s="73">
        <v>363312.49</v>
      </c>
      <c r="F217" s="74">
        <f t="shared" si="3"/>
        <v>87.510000000009313</v>
      </c>
    </row>
    <row r="218" spans="1:6" ht="18.75" customHeight="1" x14ac:dyDescent="0.25">
      <c r="A218" s="20" t="s">
        <v>349</v>
      </c>
      <c r="B218" s="21" t="s">
        <v>179</v>
      </c>
      <c r="C218" s="46" t="s">
        <v>478</v>
      </c>
      <c r="D218" s="47">
        <v>363400</v>
      </c>
      <c r="E218" s="73">
        <v>363312.49</v>
      </c>
      <c r="F218" s="74">
        <f t="shared" si="3"/>
        <v>87.510000000009313</v>
      </c>
    </row>
    <row r="219" spans="1:6" ht="18.75" customHeight="1" x14ac:dyDescent="0.25">
      <c r="A219" s="20" t="s">
        <v>192</v>
      </c>
      <c r="B219" s="21" t="s">
        <v>179</v>
      </c>
      <c r="C219" s="46" t="s">
        <v>479</v>
      </c>
      <c r="D219" s="47">
        <v>363400</v>
      </c>
      <c r="E219" s="73">
        <v>363312.49</v>
      </c>
      <c r="F219" s="74">
        <f t="shared" si="3"/>
        <v>87.510000000009313</v>
      </c>
    </row>
    <row r="220" spans="1:6" ht="18.75" customHeight="1" x14ac:dyDescent="0.25">
      <c r="A220" s="20" t="s">
        <v>194</v>
      </c>
      <c r="B220" s="21" t="s">
        <v>179</v>
      </c>
      <c r="C220" s="46" t="s">
        <v>480</v>
      </c>
      <c r="D220" s="47">
        <v>363400</v>
      </c>
      <c r="E220" s="73">
        <v>363312.49</v>
      </c>
      <c r="F220" s="74">
        <f t="shared" si="3"/>
        <v>87.510000000009313</v>
      </c>
    </row>
    <row r="221" spans="1:6" ht="15.75" x14ac:dyDescent="0.25">
      <c r="A221" s="20" t="s">
        <v>233</v>
      </c>
      <c r="B221" s="21" t="s">
        <v>179</v>
      </c>
      <c r="C221" s="46" t="s">
        <v>481</v>
      </c>
      <c r="D221" s="47">
        <v>363400</v>
      </c>
      <c r="E221" s="73">
        <v>363312.49</v>
      </c>
      <c r="F221" s="74">
        <f t="shared" si="3"/>
        <v>87.510000000009313</v>
      </c>
    </row>
    <row r="222" spans="1:6" ht="15.75" x14ac:dyDescent="0.25">
      <c r="A222" s="16" t="s">
        <v>482</v>
      </c>
      <c r="B222" s="17" t="s">
        <v>179</v>
      </c>
      <c r="C222" s="65" t="s">
        <v>483</v>
      </c>
      <c r="D222" s="66">
        <v>5217000</v>
      </c>
      <c r="E222" s="67">
        <v>3397047.78</v>
      </c>
      <c r="F222" s="68">
        <f t="shared" si="3"/>
        <v>1819952.2200000002</v>
      </c>
    </row>
    <row r="223" spans="1:6" ht="15.75" x14ac:dyDescent="0.25">
      <c r="A223" s="20" t="s">
        <v>482</v>
      </c>
      <c r="B223" s="21" t="s">
        <v>179</v>
      </c>
      <c r="C223" s="46" t="s">
        <v>484</v>
      </c>
      <c r="D223" s="47">
        <v>5216800</v>
      </c>
      <c r="E223" s="73">
        <v>3396893.73</v>
      </c>
      <c r="F223" s="74">
        <f t="shared" si="3"/>
        <v>1819906.27</v>
      </c>
    </row>
    <row r="224" spans="1:6" ht="18.75" customHeight="1" x14ac:dyDescent="0.25">
      <c r="A224" s="20" t="s">
        <v>398</v>
      </c>
      <c r="B224" s="21" t="s">
        <v>179</v>
      </c>
      <c r="C224" s="46" t="s">
        <v>485</v>
      </c>
      <c r="D224" s="47">
        <v>5216800</v>
      </c>
      <c r="E224" s="73">
        <v>3396893.73</v>
      </c>
      <c r="F224" s="74">
        <f t="shared" si="3"/>
        <v>1819906.27</v>
      </c>
    </row>
    <row r="225" spans="1:6" ht="18.75" customHeight="1" x14ac:dyDescent="0.25">
      <c r="A225" s="20" t="s">
        <v>486</v>
      </c>
      <c r="B225" s="21" t="s">
        <v>179</v>
      </c>
      <c r="C225" s="46" t="s">
        <v>487</v>
      </c>
      <c r="D225" s="47">
        <v>3300900</v>
      </c>
      <c r="E225" s="73">
        <v>2189347.94</v>
      </c>
      <c r="F225" s="74">
        <f t="shared" si="3"/>
        <v>1111552.06</v>
      </c>
    </row>
    <row r="226" spans="1:6" ht="18.75" customHeight="1" x14ac:dyDescent="0.25">
      <c r="A226" s="20" t="s">
        <v>192</v>
      </c>
      <c r="B226" s="21" t="s">
        <v>179</v>
      </c>
      <c r="C226" s="46" t="s">
        <v>488</v>
      </c>
      <c r="D226" s="47">
        <v>3300900</v>
      </c>
      <c r="E226" s="73">
        <v>2189347.94</v>
      </c>
      <c r="F226" s="74">
        <f t="shared" si="3"/>
        <v>1111552.06</v>
      </c>
    </row>
    <row r="227" spans="1:6" ht="18.75" customHeight="1" x14ac:dyDescent="0.25">
      <c r="A227" s="20" t="s">
        <v>194</v>
      </c>
      <c r="B227" s="21" t="s">
        <v>179</v>
      </c>
      <c r="C227" s="46" t="s">
        <v>489</v>
      </c>
      <c r="D227" s="47">
        <v>3300900</v>
      </c>
      <c r="E227" s="73">
        <v>2189347.94</v>
      </c>
      <c r="F227" s="74">
        <f t="shared" si="3"/>
        <v>1111552.06</v>
      </c>
    </row>
    <row r="228" spans="1:6" ht="15.75" x14ac:dyDescent="0.25">
      <c r="A228" s="20" t="s">
        <v>196</v>
      </c>
      <c r="B228" s="21" t="s">
        <v>179</v>
      </c>
      <c r="C228" s="46" t="s">
        <v>490</v>
      </c>
      <c r="D228" s="47">
        <v>450000</v>
      </c>
      <c r="E228" s="73">
        <v>347000</v>
      </c>
      <c r="F228" s="74">
        <f t="shared" si="3"/>
        <v>103000</v>
      </c>
    </row>
    <row r="229" spans="1:6" ht="15.75" x14ac:dyDescent="0.25">
      <c r="A229" s="20" t="s">
        <v>233</v>
      </c>
      <c r="B229" s="21" t="s">
        <v>179</v>
      </c>
      <c r="C229" s="46" t="s">
        <v>491</v>
      </c>
      <c r="D229" s="47">
        <v>2850900</v>
      </c>
      <c r="E229" s="73">
        <v>1842347.94</v>
      </c>
      <c r="F229" s="74">
        <f t="shared" si="3"/>
        <v>1008552.06</v>
      </c>
    </row>
    <row r="230" spans="1:6" ht="18.75" customHeight="1" x14ac:dyDescent="0.25">
      <c r="A230" s="20" t="s">
        <v>492</v>
      </c>
      <c r="B230" s="21" t="s">
        <v>179</v>
      </c>
      <c r="C230" s="46" t="s">
        <v>493</v>
      </c>
      <c r="D230" s="47">
        <v>279800</v>
      </c>
      <c r="E230" s="73" t="s">
        <v>45</v>
      </c>
      <c r="F230" s="74">
        <f t="shared" si="3"/>
        <v>279800</v>
      </c>
    </row>
    <row r="231" spans="1:6" ht="18.75" customHeight="1" x14ac:dyDescent="0.25">
      <c r="A231" s="20" t="s">
        <v>192</v>
      </c>
      <c r="B231" s="21" t="s">
        <v>179</v>
      </c>
      <c r="C231" s="46" t="s">
        <v>494</v>
      </c>
      <c r="D231" s="47">
        <v>279800</v>
      </c>
      <c r="E231" s="73" t="s">
        <v>45</v>
      </c>
      <c r="F231" s="74">
        <f t="shared" si="3"/>
        <v>279800</v>
      </c>
    </row>
    <row r="232" spans="1:6" ht="18.75" customHeight="1" x14ac:dyDescent="0.25">
      <c r="A232" s="20" t="s">
        <v>194</v>
      </c>
      <c r="B232" s="21" t="s">
        <v>179</v>
      </c>
      <c r="C232" s="46" t="s">
        <v>495</v>
      </c>
      <c r="D232" s="47">
        <v>279800</v>
      </c>
      <c r="E232" s="73" t="s">
        <v>45</v>
      </c>
      <c r="F232" s="74">
        <f t="shared" si="3"/>
        <v>279800</v>
      </c>
    </row>
    <row r="233" spans="1:6" ht="15.75" x14ac:dyDescent="0.25">
      <c r="A233" s="20" t="s">
        <v>196</v>
      </c>
      <c r="B233" s="21" t="s">
        <v>179</v>
      </c>
      <c r="C233" s="46" t="s">
        <v>496</v>
      </c>
      <c r="D233" s="47">
        <v>279800</v>
      </c>
      <c r="E233" s="73" t="s">
        <v>45</v>
      </c>
      <c r="F233" s="74">
        <f t="shared" si="3"/>
        <v>279800</v>
      </c>
    </row>
    <row r="234" spans="1:6" ht="18.75" customHeight="1" x14ac:dyDescent="0.25">
      <c r="A234" s="20" t="s">
        <v>497</v>
      </c>
      <c r="B234" s="21" t="s">
        <v>179</v>
      </c>
      <c r="C234" s="46" t="s">
        <v>498</v>
      </c>
      <c r="D234" s="47">
        <v>480000</v>
      </c>
      <c r="E234" s="73">
        <v>455656.67</v>
      </c>
      <c r="F234" s="74">
        <f t="shared" si="3"/>
        <v>24343.330000000016</v>
      </c>
    </row>
    <row r="235" spans="1:6" ht="18.75" customHeight="1" x14ac:dyDescent="0.25">
      <c r="A235" s="20" t="s">
        <v>192</v>
      </c>
      <c r="B235" s="21" t="s">
        <v>179</v>
      </c>
      <c r="C235" s="46" t="s">
        <v>499</v>
      </c>
      <c r="D235" s="47">
        <v>480000</v>
      </c>
      <c r="E235" s="73">
        <v>455656.67</v>
      </c>
      <c r="F235" s="74">
        <f t="shared" si="3"/>
        <v>24343.330000000016</v>
      </c>
    </row>
    <row r="236" spans="1:6" ht="18.75" customHeight="1" x14ac:dyDescent="0.25">
      <c r="A236" s="20" t="s">
        <v>194</v>
      </c>
      <c r="B236" s="21" t="s">
        <v>179</v>
      </c>
      <c r="C236" s="46" t="s">
        <v>500</v>
      </c>
      <c r="D236" s="47">
        <v>480000</v>
      </c>
      <c r="E236" s="73">
        <v>455656.67</v>
      </c>
      <c r="F236" s="74">
        <f t="shared" si="3"/>
        <v>24343.330000000016</v>
      </c>
    </row>
    <row r="237" spans="1:6" ht="15.75" x14ac:dyDescent="0.25">
      <c r="A237" s="20" t="s">
        <v>196</v>
      </c>
      <c r="B237" s="21" t="s">
        <v>179</v>
      </c>
      <c r="C237" s="46" t="s">
        <v>501</v>
      </c>
      <c r="D237" s="47">
        <v>480000</v>
      </c>
      <c r="E237" s="73">
        <v>455656.67</v>
      </c>
      <c r="F237" s="74">
        <f t="shared" si="3"/>
        <v>24343.330000000016</v>
      </c>
    </row>
    <row r="238" spans="1:6" ht="18.75" customHeight="1" x14ac:dyDescent="0.25">
      <c r="A238" s="20" t="s">
        <v>502</v>
      </c>
      <c r="B238" s="21" t="s">
        <v>179</v>
      </c>
      <c r="C238" s="46" t="s">
        <v>503</v>
      </c>
      <c r="D238" s="47">
        <v>345000</v>
      </c>
      <c r="E238" s="73">
        <v>200202.6</v>
      </c>
      <c r="F238" s="74">
        <f t="shared" si="3"/>
        <v>144797.4</v>
      </c>
    </row>
    <row r="239" spans="1:6" ht="18.75" customHeight="1" x14ac:dyDescent="0.25">
      <c r="A239" s="20" t="s">
        <v>192</v>
      </c>
      <c r="B239" s="21" t="s">
        <v>179</v>
      </c>
      <c r="C239" s="46" t="s">
        <v>504</v>
      </c>
      <c r="D239" s="47">
        <v>345000</v>
      </c>
      <c r="E239" s="73">
        <v>200202.6</v>
      </c>
      <c r="F239" s="74">
        <f t="shared" si="3"/>
        <v>144797.4</v>
      </c>
    </row>
    <row r="240" spans="1:6" ht="18.75" customHeight="1" x14ac:dyDescent="0.25">
      <c r="A240" s="20" t="s">
        <v>194</v>
      </c>
      <c r="B240" s="21" t="s">
        <v>179</v>
      </c>
      <c r="C240" s="46" t="s">
        <v>505</v>
      </c>
      <c r="D240" s="47">
        <v>345000</v>
      </c>
      <c r="E240" s="73">
        <v>200202.6</v>
      </c>
      <c r="F240" s="74">
        <f t="shared" si="3"/>
        <v>144797.4</v>
      </c>
    </row>
    <row r="241" spans="1:6" ht="15.75" x14ac:dyDescent="0.25">
      <c r="A241" s="20" t="s">
        <v>196</v>
      </c>
      <c r="B241" s="21" t="s">
        <v>179</v>
      </c>
      <c r="C241" s="46" t="s">
        <v>506</v>
      </c>
      <c r="D241" s="47">
        <v>345000</v>
      </c>
      <c r="E241" s="73">
        <v>200202.6</v>
      </c>
      <c r="F241" s="74">
        <f t="shared" si="3"/>
        <v>144797.4</v>
      </c>
    </row>
    <row r="242" spans="1:6" ht="18.75" customHeight="1" x14ac:dyDescent="0.25">
      <c r="A242" s="20" t="s">
        <v>507</v>
      </c>
      <c r="B242" s="21" t="s">
        <v>179</v>
      </c>
      <c r="C242" s="46" t="s">
        <v>508</v>
      </c>
      <c r="D242" s="47">
        <v>811100</v>
      </c>
      <c r="E242" s="73">
        <v>551686.52</v>
      </c>
      <c r="F242" s="74">
        <f t="shared" si="3"/>
        <v>259413.47999999998</v>
      </c>
    </row>
    <row r="243" spans="1:6" ht="18.75" customHeight="1" x14ac:dyDescent="0.25">
      <c r="A243" s="20" t="s">
        <v>192</v>
      </c>
      <c r="B243" s="21" t="s">
        <v>179</v>
      </c>
      <c r="C243" s="46" t="s">
        <v>509</v>
      </c>
      <c r="D243" s="47">
        <v>811100</v>
      </c>
      <c r="E243" s="73">
        <v>551686.52</v>
      </c>
      <c r="F243" s="74">
        <f t="shared" si="3"/>
        <v>259413.47999999998</v>
      </c>
    </row>
    <row r="244" spans="1:6" ht="18.75" customHeight="1" x14ac:dyDescent="0.25">
      <c r="A244" s="20" t="s">
        <v>194</v>
      </c>
      <c r="B244" s="21" t="s">
        <v>179</v>
      </c>
      <c r="C244" s="46" t="s">
        <v>510</v>
      </c>
      <c r="D244" s="47">
        <v>811100</v>
      </c>
      <c r="E244" s="73">
        <v>551686.52</v>
      </c>
      <c r="F244" s="74">
        <f t="shared" si="3"/>
        <v>259413.47999999998</v>
      </c>
    </row>
    <row r="245" spans="1:6" ht="15.75" x14ac:dyDescent="0.25">
      <c r="A245" s="20" t="s">
        <v>196</v>
      </c>
      <c r="B245" s="21" t="s">
        <v>179</v>
      </c>
      <c r="C245" s="46" t="s">
        <v>511</v>
      </c>
      <c r="D245" s="47">
        <v>660000</v>
      </c>
      <c r="E245" s="73">
        <v>538918.97</v>
      </c>
      <c r="F245" s="74">
        <f t="shared" si="3"/>
        <v>121081.03000000003</v>
      </c>
    </row>
    <row r="246" spans="1:6" ht="15.75" x14ac:dyDescent="0.25">
      <c r="A246" s="20" t="s">
        <v>233</v>
      </c>
      <c r="B246" s="21" t="s">
        <v>179</v>
      </c>
      <c r="C246" s="46" t="s">
        <v>512</v>
      </c>
      <c r="D246" s="47">
        <v>151100</v>
      </c>
      <c r="E246" s="73">
        <v>12767.55</v>
      </c>
      <c r="F246" s="74">
        <f t="shared" si="3"/>
        <v>138332.45000000001</v>
      </c>
    </row>
    <row r="247" spans="1:6" ht="15.75" x14ac:dyDescent="0.25">
      <c r="A247" s="20" t="s">
        <v>482</v>
      </c>
      <c r="B247" s="21" t="s">
        <v>179</v>
      </c>
      <c r="C247" s="46" t="s">
        <v>513</v>
      </c>
      <c r="D247" s="47">
        <v>200</v>
      </c>
      <c r="E247" s="73">
        <v>154.05000000000001</v>
      </c>
      <c r="F247" s="74">
        <f t="shared" si="3"/>
        <v>45.949999999999989</v>
      </c>
    </row>
    <row r="248" spans="1:6" ht="15.75" x14ac:dyDescent="0.25">
      <c r="A248" s="20" t="s">
        <v>265</v>
      </c>
      <c r="B248" s="21" t="s">
        <v>179</v>
      </c>
      <c r="C248" s="46" t="s">
        <v>514</v>
      </c>
      <c r="D248" s="47">
        <v>200</v>
      </c>
      <c r="E248" s="73">
        <v>154.05000000000001</v>
      </c>
      <c r="F248" s="74">
        <f t="shared" si="3"/>
        <v>45.949999999999989</v>
      </c>
    </row>
    <row r="249" spans="1:6" ht="18.75" customHeight="1" x14ac:dyDescent="0.25">
      <c r="A249" s="20" t="s">
        <v>349</v>
      </c>
      <c r="B249" s="21" t="s">
        <v>179</v>
      </c>
      <c r="C249" s="46" t="s">
        <v>515</v>
      </c>
      <c r="D249" s="47">
        <v>200</v>
      </c>
      <c r="E249" s="73">
        <v>154.05000000000001</v>
      </c>
      <c r="F249" s="74">
        <f t="shared" si="3"/>
        <v>45.949999999999989</v>
      </c>
    </row>
    <row r="250" spans="1:6" ht="18.75" customHeight="1" x14ac:dyDescent="0.25">
      <c r="A250" s="20" t="s">
        <v>192</v>
      </c>
      <c r="B250" s="21" t="s">
        <v>179</v>
      </c>
      <c r="C250" s="46" t="s">
        <v>516</v>
      </c>
      <c r="D250" s="47">
        <v>200</v>
      </c>
      <c r="E250" s="73">
        <v>154.05000000000001</v>
      </c>
      <c r="F250" s="74">
        <f t="shared" si="3"/>
        <v>45.949999999999989</v>
      </c>
    </row>
    <row r="251" spans="1:6" ht="18.75" customHeight="1" x14ac:dyDescent="0.25">
      <c r="A251" s="20" t="s">
        <v>194</v>
      </c>
      <c r="B251" s="21" t="s">
        <v>179</v>
      </c>
      <c r="C251" s="46" t="s">
        <v>517</v>
      </c>
      <c r="D251" s="47">
        <v>200</v>
      </c>
      <c r="E251" s="73">
        <v>154.05000000000001</v>
      </c>
      <c r="F251" s="74">
        <f t="shared" si="3"/>
        <v>45.949999999999989</v>
      </c>
    </row>
    <row r="252" spans="1:6" ht="15.75" x14ac:dyDescent="0.25">
      <c r="A252" s="20" t="s">
        <v>196</v>
      </c>
      <c r="B252" s="21" t="s">
        <v>179</v>
      </c>
      <c r="C252" s="46" t="s">
        <v>518</v>
      </c>
      <c r="D252" s="47">
        <v>200</v>
      </c>
      <c r="E252" s="73">
        <v>154.05000000000001</v>
      </c>
      <c r="F252" s="74">
        <f t="shared" si="3"/>
        <v>45.949999999999989</v>
      </c>
    </row>
    <row r="253" spans="1:6" ht="15.75" x14ac:dyDescent="0.25">
      <c r="A253" s="16" t="s">
        <v>519</v>
      </c>
      <c r="B253" s="17" t="s">
        <v>179</v>
      </c>
      <c r="C253" s="65" t="s">
        <v>520</v>
      </c>
      <c r="D253" s="66">
        <v>800000</v>
      </c>
      <c r="E253" s="67">
        <v>594609</v>
      </c>
      <c r="F253" s="68">
        <f t="shared" si="3"/>
        <v>205391</v>
      </c>
    </row>
    <row r="254" spans="1:6" ht="18.75" customHeight="1" x14ac:dyDescent="0.25">
      <c r="A254" s="16" t="s">
        <v>521</v>
      </c>
      <c r="B254" s="17" t="s">
        <v>179</v>
      </c>
      <c r="C254" s="65" t="s">
        <v>522</v>
      </c>
      <c r="D254" s="66">
        <v>800000</v>
      </c>
      <c r="E254" s="67">
        <v>594609</v>
      </c>
      <c r="F254" s="68">
        <f t="shared" si="3"/>
        <v>205391</v>
      </c>
    </row>
    <row r="255" spans="1:6" ht="15.75" x14ac:dyDescent="0.25">
      <c r="A255" s="20" t="s">
        <v>521</v>
      </c>
      <c r="B255" s="21" t="s">
        <v>179</v>
      </c>
      <c r="C255" s="46" t="s">
        <v>523</v>
      </c>
      <c r="D255" s="47">
        <v>800000</v>
      </c>
      <c r="E255" s="73">
        <v>594609</v>
      </c>
      <c r="F255" s="74">
        <f t="shared" si="3"/>
        <v>205391</v>
      </c>
    </row>
    <row r="256" spans="1:6" ht="28.15" customHeight="1" x14ac:dyDescent="0.25">
      <c r="A256" s="20" t="s">
        <v>524</v>
      </c>
      <c r="B256" s="21" t="s">
        <v>179</v>
      </c>
      <c r="C256" s="46" t="s">
        <v>525</v>
      </c>
      <c r="D256" s="47">
        <v>800000</v>
      </c>
      <c r="E256" s="73">
        <v>594609</v>
      </c>
      <c r="F256" s="74">
        <f t="shared" si="3"/>
        <v>205391</v>
      </c>
    </row>
    <row r="257" spans="1:6" ht="18.75" customHeight="1" x14ac:dyDescent="0.25">
      <c r="A257" s="20" t="s">
        <v>526</v>
      </c>
      <c r="B257" s="21" t="s">
        <v>179</v>
      </c>
      <c r="C257" s="46" t="s">
        <v>527</v>
      </c>
      <c r="D257" s="47">
        <v>800000</v>
      </c>
      <c r="E257" s="73">
        <v>594609</v>
      </c>
      <c r="F257" s="74">
        <f t="shared" si="3"/>
        <v>205391</v>
      </c>
    </row>
    <row r="258" spans="1:6" ht="18.75" customHeight="1" x14ac:dyDescent="0.25">
      <c r="A258" s="20" t="s">
        <v>192</v>
      </c>
      <c r="B258" s="21" t="s">
        <v>179</v>
      </c>
      <c r="C258" s="46" t="s">
        <v>528</v>
      </c>
      <c r="D258" s="47">
        <v>800000</v>
      </c>
      <c r="E258" s="73">
        <v>594609</v>
      </c>
      <c r="F258" s="74">
        <f t="shared" si="3"/>
        <v>205391</v>
      </c>
    </row>
    <row r="259" spans="1:6" ht="18.75" customHeight="1" x14ac:dyDescent="0.25">
      <c r="A259" s="20" t="s">
        <v>194</v>
      </c>
      <c r="B259" s="21" t="s">
        <v>179</v>
      </c>
      <c r="C259" s="46" t="s">
        <v>529</v>
      </c>
      <c r="D259" s="47">
        <v>800000</v>
      </c>
      <c r="E259" s="73">
        <v>594609</v>
      </c>
      <c r="F259" s="74">
        <f t="shared" si="3"/>
        <v>205391</v>
      </c>
    </row>
    <row r="260" spans="1:6" ht="15.75" x14ac:dyDescent="0.25">
      <c r="A260" s="20" t="s">
        <v>196</v>
      </c>
      <c r="B260" s="21" t="s">
        <v>179</v>
      </c>
      <c r="C260" s="46" t="s">
        <v>530</v>
      </c>
      <c r="D260" s="47">
        <v>800000</v>
      </c>
      <c r="E260" s="73">
        <v>594609</v>
      </c>
      <c r="F260" s="74">
        <f t="shared" si="3"/>
        <v>205391</v>
      </c>
    </row>
    <row r="261" spans="1:6" ht="15.75" x14ac:dyDescent="0.25">
      <c r="A261" s="16" t="s">
        <v>531</v>
      </c>
      <c r="B261" s="17" t="s">
        <v>179</v>
      </c>
      <c r="C261" s="65" t="s">
        <v>532</v>
      </c>
      <c r="D261" s="66">
        <v>12200</v>
      </c>
      <c r="E261" s="67">
        <v>12200</v>
      </c>
      <c r="F261" s="68" t="str">
        <f t="shared" si="3"/>
        <v>-</v>
      </c>
    </row>
    <row r="262" spans="1:6" ht="18.75" customHeight="1" x14ac:dyDescent="0.25">
      <c r="A262" s="16" t="s">
        <v>533</v>
      </c>
      <c r="B262" s="17" t="s">
        <v>179</v>
      </c>
      <c r="C262" s="65" t="s">
        <v>534</v>
      </c>
      <c r="D262" s="66">
        <v>12200</v>
      </c>
      <c r="E262" s="67">
        <v>12200</v>
      </c>
      <c r="F262" s="68" t="str">
        <f t="shared" si="3"/>
        <v>-</v>
      </c>
    </row>
    <row r="263" spans="1:6" ht="18.75" customHeight="1" x14ac:dyDescent="0.25">
      <c r="A263" s="20" t="s">
        <v>533</v>
      </c>
      <c r="B263" s="21" t="s">
        <v>179</v>
      </c>
      <c r="C263" s="46" t="s">
        <v>535</v>
      </c>
      <c r="D263" s="47">
        <v>12200</v>
      </c>
      <c r="E263" s="73">
        <v>12200</v>
      </c>
      <c r="F263" s="74" t="str">
        <f t="shared" si="3"/>
        <v>-</v>
      </c>
    </row>
    <row r="264" spans="1:6" ht="37.700000000000003" customHeight="1" x14ac:dyDescent="0.25">
      <c r="A264" s="20" t="s">
        <v>199</v>
      </c>
      <c r="B264" s="21" t="s">
        <v>179</v>
      </c>
      <c r="C264" s="46" t="s">
        <v>536</v>
      </c>
      <c r="D264" s="47">
        <v>12200</v>
      </c>
      <c r="E264" s="73">
        <v>12200</v>
      </c>
      <c r="F264" s="74" t="str">
        <f t="shared" si="3"/>
        <v>-</v>
      </c>
    </row>
    <row r="265" spans="1:6" ht="18.75" customHeight="1" x14ac:dyDescent="0.25">
      <c r="A265" s="20" t="s">
        <v>537</v>
      </c>
      <c r="B265" s="21" t="s">
        <v>179</v>
      </c>
      <c r="C265" s="46" t="s">
        <v>538</v>
      </c>
      <c r="D265" s="47">
        <v>12200</v>
      </c>
      <c r="E265" s="73">
        <v>12200</v>
      </c>
      <c r="F265" s="74" t="str">
        <f t="shared" si="3"/>
        <v>-</v>
      </c>
    </row>
    <row r="266" spans="1:6" ht="18.75" customHeight="1" x14ac:dyDescent="0.25">
      <c r="A266" s="20" t="s">
        <v>192</v>
      </c>
      <c r="B266" s="21" t="s">
        <v>179</v>
      </c>
      <c r="C266" s="46" t="s">
        <v>539</v>
      </c>
      <c r="D266" s="47">
        <v>12200</v>
      </c>
      <c r="E266" s="73">
        <v>12200</v>
      </c>
      <c r="F266" s="74" t="str">
        <f t="shared" si="3"/>
        <v>-</v>
      </c>
    </row>
    <row r="267" spans="1:6" ht="18.75" customHeight="1" x14ac:dyDescent="0.25">
      <c r="A267" s="20" t="s">
        <v>194</v>
      </c>
      <c r="B267" s="21" t="s">
        <v>179</v>
      </c>
      <c r="C267" s="46" t="s">
        <v>540</v>
      </c>
      <c r="D267" s="47">
        <v>12200</v>
      </c>
      <c r="E267" s="73">
        <v>12200</v>
      </c>
      <c r="F267" s="74" t="str">
        <f t="shared" si="3"/>
        <v>-</v>
      </c>
    </row>
    <row r="268" spans="1:6" ht="15.75" x14ac:dyDescent="0.25">
      <c r="A268" s="20" t="s">
        <v>196</v>
      </c>
      <c r="B268" s="21" t="s">
        <v>179</v>
      </c>
      <c r="C268" s="46" t="s">
        <v>541</v>
      </c>
      <c r="D268" s="47">
        <v>12200</v>
      </c>
      <c r="E268" s="73">
        <v>12200</v>
      </c>
      <c r="F268" s="74" t="str">
        <f t="shared" si="3"/>
        <v>-</v>
      </c>
    </row>
    <row r="269" spans="1:6" ht="15.75" x14ac:dyDescent="0.25">
      <c r="A269" s="16" t="s">
        <v>542</v>
      </c>
      <c r="B269" s="17" t="s">
        <v>179</v>
      </c>
      <c r="C269" s="65" t="s">
        <v>543</v>
      </c>
      <c r="D269" s="66">
        <v>21648400</v>
      </c>
      <c r="E269" s="67">
        <v>16568099.560000001</v>
      </c>
      <c r="F269" s="68">
        <f t="shared" si="3"/>
        <v>5080300.4399999995</v>
      </c>
    </row>
    <row r="270" spans="1:6" ht="15.75" x14ac:dyDescent="0.25">
      <c r="A270" s="16" t="s">
        <v>544</v>
      </c>
      <c r="B270" s="17" t="s">
        <v>179</v>
      </c>
      <c r="C270" s="65" t="s">
        <v>545</v>
      </c>
      <c r="D270" s="66">
        <v>21646600</v>
      </c>
      <c r="E270" s="67">
        <v>16566349.560000001</v>
      </c>
      <c r="F270" s="68">
        <f t="shared" si="3"/>
        <v>5080250.4399999995</v>
      </c>
    </row>
    <row r="271" spans="1:6" ht="15.75" x14ac:dyDescent="0.25">
      <c r="A271" s="20" t="s">
        <v>544</v>
      </c>
      <c r="B271" s="21" t="s">
        <v>179</v>
      </c>
      <c r="C271" s="46" t="s">
        <v>546</v>
      </c>
      <c r="D271" s="47">
        <v>21637600</v>
      </c>
      <c r="E271" s="73">
        <v>16561858.960000001</v>
      </c>
      <c r="F271" s="74">
        <f t="shared" ref="F271:F310" si="4">IF(OR(D271="-",IF(E271="-",0,E271)&gt;=IF(D271="-",0,D271)),"-",IF(D271="-",0,D271)-IF(E271="-",0,E271))</f>
        <v>5075741.0399999991</v>
      </c>
    </row>
    <row r="272" spans="1:6" ht="18.75" customHeight="1" x14ac:dyDescent="0.25">
      <c r="A272" s="20" t="s">
        <v>547</v>
      </c>
      <c r="B272" s="21" t="s">
        <v>179</v>
      </c>
      <c r="C272" s="46" t="s">
        <v>548</v>
      </c>
      <c r="D272" s="47">
        <v>21637600</v>
      </c>
      <c r="E272" s="73">
        <v>16561858.960000001</v>
      </c>
      <c r="F272" s="74">
        <f t="shared" si="4"/>
        <v>5075741.0399999991</v>
      </c>
    </row>
    <row r="273" spans="1:6" ht="18.75" customHeight="1" x14ac:dyDescent="0.25">
      <c r="A273" s="20" t="s">
        <v>549</v>
      </c>
      <c r="B273" s="21" t="s">
        <v>179</v>
      </c>
      <c r="C273" s="46" t="s">
        <v>550</v>
      </c>
      <c r="D273" s="47">
        <v>21501700</v>
      </c>
      <c r="E273" s="73">
        <v>16438056.24</v>
      </c>
      <c r="F273" s="74">
        <f t="shared" si="4"/>
        <v>5063643.76</v>
      </c>
    </row>
    <row r="274" spans="1:6" ht="18.75" customHeight="1" x14ac:dyDescent="0.25">
      <c r="A274" s="20" t="s">
        <v>551</v>
      </c>
      <c r="B274" s="21" t="s">
        <v>179</v>
      </c>
      <c r="C274" s="46" t="s">
        <v>552</v>
      </c>
      <c r="D274" s="47">
        <v>21501700</v>
      </c>
      <c r="E274" s="73">
        <v>16438056.24</v>
      </c>
      <c r="F274" s="74">
        <f t="shared" si="4"/>
        <v>5063643.76</v>
      </c>
    </row>
    <row r="275" spans="1:6" ht="15.75" x14ac:dyDescent="0.25">
      <c r="A275" s="20" t="s">
        <v>553</v>
      </c>
      <c r="B275" s="21" t="s">
        <v>179</v>
      </c>
      <c r="C275" s="46" t="s">
        <v>554</v>
      </c>
      <c r="D275" s="47">
        <v>21501700</v>
      </c>
      <c r="E275" s="73">
        <v>16438056.24</v>
      </c>
      <c r="F275" s="74">
        <f t="shared" si="4"/>
        <v>5063643.76</v>
      </c>
    </row>
    <row r="276" spans="1:6" ht="37.700000000000003" customHeight="1" x14ac:dyDescent="0.25">
      <c r="A276" s="20" t="s">
        <v>555</v>
      </c>
      <c r="B276" s="21" t="s">
        <v>179</v>
      </c>
      <c r="C276" s="46" t="s">
        <v>556</v>
      </c>
      <c r="D276" s="47">
        <v>21501700</v>
      </c>
      <c r="E276" s="73">
        <v>16438056.24</v>
      </c>
      <c r="F276" s="74">
        <f t="shared" si="4"/>
        <v>5063643.76</v>
      </c>
    </row>
    <row r="277" spans="1:6" ht="46.9" customHeight="1" x14ac:dyDescent="0.25">
      <c r="A277" s="20" t="s">
        <v>557</v>
      </c>
      <c r="B277" s="21" t="s">
        <v>179</v>
      </c>
      <c r="C277" s="46" t="s">
        <v>558</v>
      </c>
      <c r="D277" s="47">
        <v>75000</v>
      </c>
      <c r="E277" s="73">
        <v>63000</v>
      </c>
      <c r="F277" s="74">
        <f t="shared" si="4"/>
        <v>12000</v>
      </c>
    </row>
    <row r="278" spans="1:6" ht="15.75" x14ac:dyDescent="0.25">
      <c r="A278" s="20" t="s">
        <v>245</v>
      </c>
      <c r="B278" s="21" t="s">
        <v>179</v>
      </c>
      <c r="C278" s="46" t="s">
        <v>559</v>
      </c>
      <c r="D278" s="47">
        <v>75000</v>
      </c>
      <c r="E278" s="73">
        <v>63000</v>
      </c>
      <c r="F278" s="74">
        <f t="shared" si="4"/>
        <v>12000</v>
      </c>
    </row>
    <row r="279" spans="1:6" ht="15.75" x14ac:dyDescent="0.25">
      <c r="A279" s="20" t="s">
        <v>155</v>
      </c>
      <c r="B279" s="21" t="s">
        <v>179</v>
      </c>
      <c r="C279" s="46" t="s">
        <v>560</v>
      </c>
      <c r="D279" s="47">
        <v>75000</v>
      </c>
      <c r="E279" s="73">
        <v>63000</v>
      </c>
      <c r="F279" s="74">
        <f t="shared" si="4"/>
        <v>12000</v>
      </c>
    </row>
    <row r="280" spans="1:6" ht="28.15" customHeight="1" x14ac:dyDescent="0.25">
      <c r="A280" s="20" t="s">
        <v>561</v>
      </c>
      <c r="B280" s="21" t="s">
        <v>179</v>
      </c>
      <c r="C280" s="46" t="s">
        <v>562</v>
      </c>
      <c r="D280" s="47">
        <v>60900</v>
      </c>
      <c r="E280" s="73">
        <v>60802.720000000001</v>
      </c>
      <c r="F280" s="74">
        <f t="shared" si="4"/>
        <v>97.279999999998836</v>
      </c>
    </row>
    <row r="281" spans="1:6" ht="18.75" customHeight="1" x14ac:dyDescent="0.25">
      <c r="A281" s="20" t="s">
        <v>551</v>
      </c>
      <c r="B281" s="21" t="s">
        <v>179</v>
      </c>
      <c r="C281" s="46" t="s">
        <v>563</v>
      </c>
      <c r="D281" s="47">
        <v>60900</v>
      </c>
      <c r="E281" s="73">
        <v>60802.720000000001</v>
      </c>
      <c r="F281" s="74">
        <f t="shared" si="4"/>
        <v>97.279999999998836</v>
      </c>
    </row>
    <row r="282" spans="1:6" ht="15.75" x14ac:dyDescent="0.25">
      <c r="A282" s="20" t="s">
        <v>553</v>
      </c>
      <c r="B282" s="21" t="s">
        <v>179</v>
      </c>
      <c r="C282" s="46" t="s">
        <v>564</v>
      </c>
      <c r="D282" s="47">
        <v>60900</v>
      </c>
      <c r="E282" s="73">
        <v>60802.720000000001</v>
      </c>
      <c r="F282" s="74">
        <f t="shared" si="4"/>
        <v>97.279999999998836</v>
      </c>
    </row>
    <row r="283" spans="1:6" ht="15.75" x14ac:dyDescent="0.25">
      <c r="A283" s="20" t="s">
        <v>565</v>
      </c>
      <c r="B283" s="21" t="s">
        <v>179</v>
      </c>
      <c r="C283" s="46" t="s">
        <v>566</v>
      </c>
      <c r="D283" s="47">
        <v>60900</v>
      </c>
      <c r="E283" s="73">
        <v>60802.720000000001</v>
      </c>
      <c r="F283" s="74">
        <f t="shared" si="4"/>
        <v>97.279999999998836</v>
      </c>
    </row>
    <row r="284" spans="1:6" ht="15.75" x14ac:dyDescent="0.25">
      <c r="A284" s="20" t="s">
        <v>544</v>
      </c>
      <c r="B284" s="21" t="s">
        <v>179</v>
      </c>
      <c r="C284" s="46" t="s">
        <v>567</v>
      </c>
      <c r="D284" s="47">
        <v>4400</v>
      </c>
      <c r="E284" s="73" t="s">
        <v>45</v>
      </c>
      <c r="F284" s="74">
        <f t="shared" si="4"/>
        <v>4400</v>
      </c>
    </row>
    <row r="285" spans="1:6" ht="28.15" customHeight="1" x14ac:dyDescent="0.25">
      <c r="A285" s="20" t="s">
        <v>188</v>
      </c>
      <c r="B285" s="21" t="s">
        <v>179</v>
      </c>
      <c r="C285" s="46" t="s">
        <v>568</v>
      </c>
      <c r="D285" s="47">
        <v>4400</v>
      </c>
      <c r="E285" s="73" t="s">
        <v>45</v>
      </c>
      <c r="F285" s="74">
        <f t="shared" si="4"/>
        <v>4400</v>
      </c>
    </row>
    <row r="286" spans="1:6" ht="18.75" customHeight="1" x14ac:dyDescent="0.25">
      <c r="A286" s="20" t="s">
        <v>569</v>
      </c>
      <c r="B286" s="21" t="s">
        <v>179</v>
      </c>
      <c r="C286" s="46" t="s">
        <v>570</v>
      </c>
      <c r="D286" s="47">
        <v>4400</v>
      </c>
      <c r="E286" s="73" t="s">
        <v>45</v>
      </c>
      <c r="F286" s="74">
        <f t="shared" si="4"/>
        <v>4400</v>
      </c>
    </row>
    <row r="287" spans="1:6" ht="18.75" customHeight="1" x14ac:dyDescent="0.25">
      <c r="A287" s="20" t="s">
        <v>551</v>
      </c>
      <c r="B287" s="21" t="s">
        <v>179</v>
      </c>
      <c r="C287" s="46" t="s">
        <v>571</v>
      </c>
      <c r="D287" s="47">
        <v>4400</v>
      </c>
      <c r="E287" s="73" t="s">
        <v>45</v>
      </c>
      <c r="F287" s="74">
        <f t="shared" si="4"/>
        <v>4400</v>
      </c>
    </row>
    <row r="288" spans="1:6" ht="15.75" x14ac:dyDescent="0.25">
      <c r="A288" s="20" t="s">
        <v>553</v>
      </c>
      <c r="B288" s="21" t="s">
        <v>179</v>
      </c>
      <c r="C288" s="46" t="s">
        <v>572</v>
      </c>
      <c r="D288" s="47">
        <v>4400</v>
      </c>
      <c r="E288" s="73" t="s">
        <v>45</v>
      </c>
      <c r="F288" s="74">
        <f t="shared" si="4"/>
        <v>4400</v>
      </c>
    </row>
    <row r="289" spans="1:6" ht="37.700000000000003" customHeight="1" x14ac:dyDescent="0.25">
      <c r="A289" s="20" t="s">
        <v>555</v>
      </c>
      <c r="B289" s="21" t="s">
        <v>179</v>
      </c>
      <c r="C289" s="46" t="s">
        <v>573</v>
      </c>
      <c r="D289" s="47">
        <v>4400</v>
      </c>
      <c r="E289" s="73" t="s">
        <v>45</v>
      </c>
      <c r="F289" s="74">
        <f t="shared" si="4"/>
        <v>4400</v>
      </c>
    </row>
    <row r="290" spans="1:6" ht="15.75" x14ac:dyDescent="0.25">
      <c r="A290" s="20" t="s">
        <v>544</v>
      </c>
      <c r="B290" s="21" t="s">
        <v>179</v>
      </c>
      <c r="C290" s="46" t="s">
        <v>574</v>
      </c>
      <c r="D290" s="47">
        <v>4600</v>
      </c>
      <c r="E290" s="73">
        <v>4490.6000000000004</v>
      </c>
      <c r="F290" s="74">
        <f t="shared" si="4"/>
        <v>109.39999999999964</v>
      </c>
    </row>
    <row r="291" spans="1:6" ht="15.75" x14ac:dyDescent="0.25">
      <c r="A291" s="20" t="s">
        <v>257</v>
      </c>
      <c r="B291" s="21" t="s">
        <v>179</v>
      </c>
      <c r="C291" s="46" t="s">
        <v>575</v>
      </c>
      <c r="D291" s="47">
        <v>4600</v>
      </c>
      <c r="E291" s="73">
        <v>4490.6000000000004</v>
      </c>
      <c r="F291" s="74">
        <f t="shared" si="4"/>
        <v>109.39999999999964</v>
      </c>
    </row>
    <row r="292" spans="1:6" ht="28.15" customHeight="1" x14ac:dyDescent="0.25">
      <c r="A292" s="20" t="s">
        <v>259</v>
      </c>
      <c r="B292" s="21" t="s">
        <v>179</v>
      </c>
      <c r="C292" s="46" t="s">
        <v>576</v>
      </c>
      <c r="D292" s="47">
        <v>4600</v>
      </c>
      <c r="E292" s="73">
        <v>4490.6000000000004</v>
      </c>
      <c r="F292" s="74">
        <f t="shared" si="4"/>
        <v>109.39999999999964</v>
      </c>
    </row>
    <row r="293" spans="1:6" ht="18.75" customHeight="1" x14ac:dyDescent="0.25">
      <c r="A293" s="20" t="s">
        <v>551</v>
      </c>
      <c r="B293" s="21" t="s">
        <v>179</v>
      </c>
      <c r="C293" s="46" t="s">
        <v>577</v>
      </c>
      <c r="D293" s="47">
        <v>4600</v>
      </c>
      <c r="E293" s="73">
        <v>4490.6000000000004</v>
      </c>
      <c r="F293" s="74">
        <f t="shared" si="4"/>
        <v>109.39999999999964</v>
      </c>
    </row>
    <row r="294" spans="1:6" ht="15.75" x14ac:dyDescent="0.25">
      <c r="A294" s="20" t="s">
        <v>553</v>
      </c>
      <c r="B294" s="21" t="s">
        <v>179</v>
      </c>
      <c r="C294" s="46" t="s">
        <v>578</v>
      </c>
      <c r="D294" s="47">
        <v>4600</v>
      </c>
      <c r="E294" s="73">
        <v>4490.6000000000004</v>
      </c>
      <c r="F294" s="74">
        <f t="shared" si="4"/>
        <v>109.39999999999964</v>
      </c>
    </row>
    <row r="295" spans="1:6" ht="15.75" x14ac:dyDescent="0.25">
      <c r="A295" s="20" t="s">
        <v>565</v>
      </c>
      <c r="B295" s="21" t="s">
        <v>179</v>
      </c>
      <c r="C295" s="46" t="s">
        <v>579</v>
      </c>
      <c r="D295" s="47">
        <v>4600</v>
      </c>
      <c r="E295" s="73">
        <v>4490.6000000000004</v>
      </c>
      <c r="F295" s="74">
        <f t="shared" si="4"/>
        <v>109.39999999999964</v>
      </c>
    </row>
    <row r="296" spans="1:6" ht="18.75" customHeight="1" x14ac:dyDescent="0.25">
      <c r="A296" s="16" t="s">
        <v>580</v>
      </c>
      <c r="B296" s="17" t="s">
        <v>179</v>
      </c>
      <c r="C296" s="65" t="s">
        <v>581</v>
      </c>
      <c r="D296" s="66">
        <v>1800</v>
      </c>
      <c r="E296" s="67">
        <v>1750</v>
      </c>
      <c r="F296" s="68">
        <f t="shared" si="4"/>
        <v>50</v>
      </c>
    </row>
    <row r="297" spans="1:6" ht="15.75" x14ac:dyDescent="0.25">
      <c r="A297" s="20" t="s">
        <v>580</v>
      </c>
      <c r="B297" s="21" t="s">
        <v>179</v>
      </c>
      <c r="C297" s="46" t="s">
        <v>582</v>
      </c>
      <c r="D297" s="47">
        <v>1800</v>
      </c>
      <c r="E297" s="73">
        <v>1750</v>
      </c>
      <c r="F297" s="74">
        <f t="shared" si="4"/>
        <v>50</v>
      </c>
    </row>
    <row r="298" spans="1:6" ht="18.75" customHeight="1" x14ac:dyDescent="0.25">
      <c r="A298" s="20" t="s">
        <v>547</v>
      </c>
      <c r="B298" s="21" t="s">
        <v>179</v>
      </c>
      <c r="C298" s="46" t="s">
        <v>583</v>
      </c>
      <c r="D298" s="47">
        <v>1800</v>
      </c>
      <c r="E298" s="73">
        <v>1750</v>
      </c>
      <c r="F298" s="74">
        <f t="shared" si="4"/>
        <v>50</v>
      </c>
    </row>
    <row r="299" spans="1:6" ht="28.15" customHeight="1" x14ac:dyDescent="0.25">
      <c r="A299" s="20" t="s">
        <v>584</v>
      </c>
      <c r="B299" s="21" t="s">
        <v>179</v>
      </c>
      <c r="C299" s="46" t="s">
        <v>585</v>
      </c>
      <c r="D299" s="47">
        <v>1800</v>
      </c>
      <c r="E299" s="73">
        <v>1750</v>
      </c>
      <c r="F299" s="74">
        <f t="shared" si="4"/>
        <v>50</v>
      </c>
    </row>
    <row r="300" spans="1:6" ht="18.75" customHeight="1" x14ac:dyDescent="0.25">
      <c r="A300" s="20" t="s">
        <v>192</v>
      </c>
      <c r="B300" s="21" t="s">
        <v>179</v>
      </c>
      <c r="C300" s="46" t="s">
        <v>586</v>
      </c>
      <c r="D300" s="47">
        <v>1800</v>
      </c>
      <c r="E300" s="73">
        <v>1750</v>
      </c>
      <c r="F300" s="74">
        <f t="shared" si="4"/>
        <v>50</v>
      </c>
    </row>
    <row r="301" spans="1:6" ht="18.75" customHeight="1" x14ac:dyDescent="0.25">
      <c r="A301" s="20" t="s">
        <v>194</v>
      </c>
      <c r="B301" s="21" t="s">
        <v>179</v>
      </c>
      <c r="C301" s="46" t="s">
        <v>587</v>
      </c>
      <c r="D301" s="47">
        <v>1800</v>
      </c>
      <c r="E301" s="73">
        <v>1750</v>
      </c>
      <c r="F301" s="74">
        <f t="shared" si="4"/>
        <v>50</v>
      </c>
    </row>
    <row r="302" spans="1:6" ht="15.75" x14ac:dyDescent="0.25">
      <c r="A302" s="20" t="s">
        <v>196</v>
      </c>
      <c r="B302" s="21" t="s">
        <v>179</v>
      </c>
      <c r="C302" s="46" t="s">
        <v>588</v>
      </c>
      <c r="D302" s="47">
        <v>1800</v>
      </c>
      <c r="E302" s="73">
        <v>1750</v>
      </c>
      <c r="F302" s="74">
        <f t="shared" si="4"/>
        <v>50</v>
      </c>
    </row>
    <row r="303" spans="1:6" ht="15.75" x14ac:dyDescent="0.25">
      <c r="A303" s="16" t="s">
        <v>589</v>
      </c>
      <c r="B303" s="17" t="s">
        <v>179</v>
      </c>
      <c r="C303" s="65" t="s">
        <v>590</v>
      </c>
      <c r="D303" s="66">
        <v>323000</v>
      </c>
      <c r="E303" s="67">
        <v>242826.36</v>
      </c>
      <c r="F303" s="68">
        <f t="shared" si="4"/>
        <v>80173.640000000014</v>
      </c>
    </row>
    <row r="304" spans="1:6" ht="15.75" x14ac:dyDescent="0.25">
      <c r="A304" s="16" t="s">
        <v>591</v>
      </c>
      <c r="B304" s="17" t="s">
        <v>179</v>
      </c>
      <c r="C304" s="65" t="s">
        <v>592</v>
      </c>
      <c r="D304" s="66">
        <v>323000</v>
      </c>
      <c r="E304" s="67">
        <v>242826.36</v>
      </c>
      <c r="F304" s="68">
        <f t="shared" si="4"/>
        <v>80173.640000000014</v>
      </c>
    </row>
    <row r="305" spans="1:6" ht="15.75" x14ac:dyDescent="0.25">
      <c r="A305" s="20" t="s">
        <v>591</v>
      </c>
      <c r="B305" s="21" t="s">
        <v>179</v>
      </c>
      <c r="C305" s="46" t="s">
        <v>593</v>
      </c>
      <c r="D305" s="47">
        <v>323000</v>
      </c>
      <c r="E305" s="73">
        <v>242826.36</v>
      </c>
      <c r="F305" s="74">
        <f t="shared" si="4"/>
        <v>80173.640000000014</v>
      </c>
    </row>
    <row r="306" spans="1:6" ht="18.75" customHeight="1" x14ac:dyDescent="0.25">
      <c r="A306" s="20" t="s">
        <v>594</v>
      </c>
      <c r="B306" s="21" t="s">
        <v>179</v>
      </c>
      <c r="C306" s="46" t="s">
        <v>595</v>
      </c>
      <c r="D306" s="47">
        <v>323000</v>
      </c>
      <c r="E306" s="73">
        <v>242826.36</v>
      </c>
      <c r="F306" s="74">
        <f t="shared" si="4"/>
        <v>80173.640000000014</v>
      </c>
    </row>
    <row r="307" spans="1:6" ht="37.700000000000003" customHeight="1" x14ac:dyDescent="0.25">
      <c r="A307" s="20" t="s">
        <v>596</v>
      </c>
      <c r="B307" s="21" t="s">
        <v>179</v>
      </c>
      <c r="C307" s="46" t="s">
        <v>597</v>
      </c>
      <c r="D307" s="47">
        <v>323000</v>
      </c>
      <c r="E307" s="73">
        <v>242826.36</v>
      </c>
      <c r="F307" s="74">
        <f t="shared" si="4"/>
        <v>80173.640000000014</v>
      </c>
    </row>
    <row r="308" spans="1:6" ht="15.75" x14ac:dyDescent="0.25">
      <c r="A308" s="20" t="s">
        <v>314</v>
      </c>
      <c r="B308" s="21" t="s">
        <v>179</v>
      </c>
      <c r="C308" s="46" t="s">
        <v>598</v>
      </c>
      <c r="D308" s="47">
        <v>323000</v>
      </c>
      <c r="E308" s="73">
        <v>242826.36</v>
      </c>
      <c r="F308" s="74">
        <f t="shared" si="4"/>
        <v>80173.640000000014</v>
      </c>
    </row>
    <row r="309" spans="1:6" ht="18.75" customHeight="1" x14ac:dyDescent="0.25">
      <c r="A309" s="20" t="s">
        <v>599</v>
      </c>
      <c r="B309" s="21" t="s">
        <v>179</v>
      </c>
      <c r="C309" s="46" t="s">
        <v>600</v>
      </c>
      <c r="D309" s="47">
        <v>323000</v>
      </c>
      <c r="E309" s="73">
        <v>242826.36</v>
      </c>
      <c r="F309" s="74">
        <f t="shared" si="4"/>
        <v>80173.640000000014</v>
      </c>
    </row>
    <row r="310" spans="1:6" ht="15.75" x14ac:dyDescent="0.25">
      <c r="A310" s="20" t="s">
        <v>601</v>
      </c>
      <c r="B310" s="21" t="s">
        <v>179</v>
      </c>
      <c r="C310" s="46" t="s">
        <v>602</v>
      </c>
      <c r="D310" s="47">
        <v>323000</v>
      </c>
      <c r="E310" s="73">
        <v>242826.36</v>
      </c>
      <c r="F310" s="74">
        <f t="shared" si="4"/>
        <v>80173.640000000014</v>
      </c>
    </row>
    <row r="311" spans="1:6" ht="9" customHeight="1" x14ac:dyDescent="0.25">
      <c r="A311" s="23"/>
      <c r="B311" s="24"/>
      <c r="C311" s="75"/>
      <c r="D311" s="76"/>
      <c r="E311" s="77"/>
      <c r="F311" s="77"/>
    </row>
    <row r="312" spans="1:6" ht="13.5" customHeight="1" x14ac:dyDescent="0.25">
      <c r="A312" s="25" t="s">
        <v>603</v>
      </c>
      <c r="B312" s="26" t="s">
        <v>604</v>
      </c>
      <c r="C312" s="78" t="s">
        <v>180</v>
      </c>
      <c r="D312" s="79">
        <v>-574500</v>
      </c>
      <c r="E312" s="79">
        <v>4651505.07</v>
      </c>
      <c r="F312" s="80" t="s">
        <v>605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S8" sqref="S8"/>
    </sheetView>
  </sheetViews>
  <sheetFormatPr defaultRowHeight="12.75" customHeight="1" x14ac:dyDescent="0.25"/>
  <cols>
    <col min="1" max="1" width="42.28515625" style="57" customWidth="1"/>
    <col min="2" max="2" width="5.5703125" style="57" customWidth="1"/>
    <col min="3" max="3" width="40.7109375" style="57" customWidth="1"/>
    <col min="4" max="6" width="18.7109375" style="57" customWidth="1"/>
  </cols>
  <sheetData>
    <row r="1" spans="1:6" ht="11.1" customHeight="1" x14ac:dyDescent="0.25">
      <c r="A1" s="109" t="s">
        <v>606</v>
      </c>
      <c r="B1" s="109"/>
      <c r="C1" s="109"/>
      <c r="D1" s="109"/>
      <c r="E1" s="109"/>
      <c r="F1" s="109"/>
    </row>
    <row r="2" spans="1:6" ht="13.15" customHeight="1" x14ac:dyDescent="0.25">
      <c r="A2" s="110" t="s">
        <v>607</v>
      </c>
      <c r="B2" s="110"/>
      <c r="C2" s="110"/>
      <c r="D2" s="110"/>
      <c r="E2" s="110"/>
      <c r="F2" s="110"/>
    </row>
    <row r="3" spans="1:6" ht="9" customHeight="1" x14ac:dyDescent="0.25">
      <c r="A3" s="30"/>
      <c r="B3" s="111"/>
      <c r="C3" s="27"/>
      <c r="D3" s="34"/>
      <c r="E3" s="34"/>
      <c r="F3" s="27"/>
    </row>
    <row r="4" spans="1:6" ht="13.9" customHeight="1" x14ac:dyDescent="0.25">
      <c r="A4" s="112" t="s">
        <v>22</v>
      </c>
      <c r="B4" s="91" t="s">
        <v>23</v>
      </c>
      <c r="C4" s="102" t="s">
        <v>608</v>
      </c>
      <c r="D4" s="84" t="s">
        <v>25</v>
      </c>
      <c r="E4" s="84" t="s">
        <v>26</v>
      </c>
      <c r="F4" s="81" t="s">
        <v>27</v>
      </c>
    </row>
    <row r="5" spans="1:6" ht="4.9000000000000004" customHeight="1" x14ac:dyDescent="0.25">
      <c r="A5" s="113"/>
      <c r="B5" s="92"/>
      <c r="C5" s="103"/>
      <c r="D5" s="85"/>
      <c r="E5" s="85"/>
      <c r="F5" s="82"/>
    </row>
    <row r="6" spans="1:6" ht="6" customHeight="1" x14ac:dyDescent="0.25">
      <c r="A6" s="113"/>
      <c r="B6" s="92"/>
      <c r="C6" s="103"/>
      <c r="D6" s="85"/>
      <c r="E6" s="85"/>
      <c r="F6" s="82"/>
    </row>
    <row r="7" spans="1:6" ht="4.9000000000000004" customHeight="1" x14ac:dyDescent="0.25">
      <c r="A7" s="113"/>
      <c r="B7" s="92"/>
      <c r="C7" s="103"/>
      <c r="D7" s="85"/>
      <c r="E7" s="85"/>
      <c r="F7" s="82"/>
    </row>
    <row r="8" spans="1:6" ht="6" customHeight="1" x14ac:dyDescent="0.25">
      <c r="A8" s="113"/>
      <c r="B8" s="92"/>
      <c r="C8" s="103"/>
      <c r="D8" s="85"/>
      <c r="E8" s="85"/>
      <c r="F8" s="82"/>
    </row>
    <row r="9" spans="1:6" ht="6" customHeight="1" x14ac:dyDescent="0.25">
      <c r="A9" s="113"/>
      <c r="B9" s="92"/>
      <c r="C9" s="103"/>
      <c r="D9" s="85"/>
      <c r="E9" s="85"/>
      <c r="F9" s="82"/>
    </row>
    <row r="10" spans="1:6" ht="18" customHeight="1" x14ac:dyDescent="0.25">
      <c r="A10" s="114"/>
      <c r="B10" s="93"/>
      <c r="C10" s="115"/>
      <c r="D10" s="86"/>
      <c r="E10" s="86"/>
      <c r="F10" s="83"/>
    </row>
    <row r="11" spans="1:6" ht="13.5" customHeight="1" x14ac:dyDescent="0.25">
      <c r="A11" s="116">
        <v>1</v>
      </c>
      <c r="B11" s="117">
        <v>2</v>
      </c>
      <c r="C11" s="42">
        <v>3</v>
      </c>
      <c r="D11" s="43" t="s">
        <v>28</v>
      </c>
      <c r="E11" s="64" t="s">
        <v>29</v>
      </c>
      <c r="F11" s="45" t="s">
        <v>30</v>
      </c>
    </row>
    <row r="12" spans="1:6" ht="18.75" customHeight="1" x14ac:dyDescent="0.25">
      <c r="A12" s="118" t="s">
        <v>609</v>
      </c>
      <c r="B12" s="119" t="s">
        <v>610</v>
      </c>
      <c r="C12" s="120" t="s">
        <v>180</v>
      </c>
      <c r="D12" s="121">
        <v>574500</v>
      </c>
      <c r="E12" s="121">
        <v>-4651505.07</v>
      </c>
      <c r="F12" s="122">
        <v>5226005.07</v>
      </c>
    </row>
    <row r="13" spans="1:6" ht="15.75" x14ac:dyDescent="0.25">
      <c r="A13" s="123" t="s">
        <v>34</v>
      </c>
      <c r="B13" s="124"/>
      <c r="C13" s="125"/>
      <c r="D13" s="126"/>
      <c r="E13" s="126"/>
      <c r="F13" s="127"/>
    </row>
    <row r="14" spans="1:6" ht="18.75" customHeight="1" x14ac:dyDescent="0.25">
      <c r="A14" s="128" t="s">
        <v>611</v>
      </c>
      <c r="B14" s="129" t="s">
        <v>612</v>
      </c>
      <c r="C14" s="130" t="s">
        <v>180</v>
      </c>
      <c r="D14" s="66" t="s">
        <v>45</v>
      </c>
      <c r="E14" s="66" t="s">
        <v>45</v>
      </c>
      <c r="F14" s="68" t="s">
        <v>45</v>
      </c>
    </row>
    <row r="15" spans="1:6" ht="15.75" x14ac:dyDescent="0.25">
      <c r="A15" s="123" t="s">
        <v>613</v>
      </c>
      <c r="B15" s="124"/>
      <c r="C15" s="125"/>
      <c r="D15" s="126"/>
      <c r="E15" s="126"/>
      <c r="F15" s="127"/>
    </row>
    <row r="16" spans="1:6" ht="31.5" x14ac:dyDescent="0.25">
      <c r="A16" s="128" t="s">
        <v>614</v>
      </c>
      <c r="B16" s="129" t="s">
        <v>615</v>
      </c>
      <c r="C16" s="130" t="s">
        <v>180</v>
      </c>
      <c r="D16" s="66" t="s">
        <v>45</v>
      </c>
      <c r="E16" s="66" t="s">
        <v>45</v>
      </c>
      <c r="F16" s="68" t="s">
        <v>45</v>
      </c>
    </row>
    <row r="17" spans="1:6" ht="15.75" x14ac:dyDescent="0.25">
      <c r="A17" s="123" t="s">
        <v>613</v>
      </c>
      <c r="B17" s="124"/>
      <c r="C17" s="125"/>
      <c r="D17" s="126"/>
      <c r="E17" s="126"/>
      <c r="F17" s="127"/>
    </row>
    <row r="18" spans="1:6" ht="15.75" x14ac:dyDescent="0.25">
      <c r="A18" s="118" t="s">
        <v>616</v>
      </c>
      <c r="B18" s="119" t="s">
        <v>617</v>
      </c>
      <c r="C18" s="120" t="s">
        <v>618</v>
      </c>
      <c r="D18" s="121">
        <v>574500</v>
      </c>
      <c r="E18" s="121">
        <v>-4651505.07</v>
      </c>
      <c r="F18" s="122">
        <v>5226005.07</v>
      </c>
    </row>
    <row r="19" spans="1:6" ht="18.75" customHeight="1" x14ac:dyDescent="0.25">
      <c r="A19" s="118" t="s">
        <v>619</v>
      </c>
      <c r="B19" s="119" t="s">
        <v>617</v>
      </c>
      <c r="C19" s="120" t="s">
        <v>620</v>
      </c>
      <c r="D19" s="121">
        <v>574500</v>
      </c>
      <c r="E19" s="121">
        <v>-4651505.07</v>
      </c>
      <c r="F19" s="122">
        <v>5226005.07</v>
      </c>
    </row>
    <row r="20" spans="1:6" ht="31.5" x14ac:dyDescent="0.25">
      <c r="A20" s="118" t="s">
        <v>621</v>
      </c>
      <c r="B20" s="119" t="s">
        <v>622</v>
      </c>
      <c r="C20" s="120" t="s">
        <v>623</v>
      </c>
      <c r="D20" s="121">
        <v>-317397600</v>
      </c>
      <c r="E20" s="121">
        <v>-279886981.06</v>
      </c>
      <c r="F20" s="122" t="s">
        <v>605</v>
      </c>
    </row>
    <row r="21" spans="1:6" ht="18.75" customHeight="1" x14ac:dyDescent="0.25">
      <c r="A21" s="131" t="s">
        <v>624</v>
      </c>
      <c r="B21" s="132" t="s">
        <v>622</v>
      </c>
      <c r="C21" s="133" t="s">
        <v>625</v>
      </c>
      <c r="D21" s="47">
        <v>-317397600</v>
      </c>
      <c r="E21" s="134">
        <v>-279886981.06</v>
      </c>
      <c r="F21" s="74" t="s">
        <v>605</v>
      </c>
    </row>
    <row r="22" spans="1:6" ht="30.75" x14ac:dyDescent="0.25">
      <c r="A22" s="131" t="s">
        <v>626</v>
      </c>
      <c r="B22" s="132" t="s">
        <v>622</v>
      </c>
      <c r="C22" s="133" t="s">
        <v>627</v>
      </c>
      <c r="D22" s="47">
        <v>-317397600</v>
      </c>
      <c r="E22" s="134">
        <v>-279886981.06</v>
      </c>
      <c r="F22" s="74" t="s">
        <v>605</v>
      </c>
    </row>
    <row r="23" spans="1:6" ht="18.75" customHeight="1" x14ac:dyDescent="0.25">
      <c r="A23" s="131" t="s">
        <v>628</v>
      </c>
      <c r="B23" s="132" t="s">
        <v>622</v>
      </c>
      <c r="C23" s="133" t="s">
        <v>629</v>
      </c>
      <c r="D23" s="47">
        <v>-317397600</v>
      </c>
      <c r="E23" s="134">
        <v>-279886981.06</v>
      </c>
      <c r="F23" s="74" t="s">
        <v>605</v>
      </c>
    </row>
    <row r="24" spans="1:6" ht="18.75" customHeight="1" x14ac:dyDescent="0.25">
      <c r="A24" s="131" t="s">
        <v>630</v>
      </c>
      <c r="B24" s="132" t="s">
        <v>622</v>
      </c>
      <c r="C24" s="133" t="s">
        <v>631</v>
      </c>
      <c r="D24" s="47">
        <v>-317397600</v>
      </c>
      <c r="E24" s="134">
        <v>-279886981.06</v>
      </c>
      <c r="F24" s="74" t="s">
        <v>605</v>
      </c>
    </row>
    <row r="25" spans="1:6" ht="31.5" x14ac:dyDescent="0.25">
      <c r="A25" s="118" t="s">
        <v>632</v>
      </c>
      <c r="B25" s="119" t="s">
        <v>633</v>
      </c>
      <c r="C25" s="120" t="s">
        <v>634</v>
      </c>
      <c r="D25" s="121">
        <v>317972100</v>
      </c>
      <c r="E25" s="121">
        <v>275235475.99000001</v>
      </c>
      <c r="F25" s="122" t="s">
        <v>605</v>
      </c>
    </row>
    <row r="26" spans="1:6" ht="30.75" x14ac:dyDescent="0.25">
      <c r="A26" s="131" t="s">
        <v>635</v>
      </c>
      <c r="B26" s="132" t="s">
        <v>633</v>
      </c>
      <c r="C26" s="133" t="s">
        <v>636</v>
      </c>
      <c r="D26" s="47">
        <v>317972100</v>
      </c>
      <c r="E26" s="134">
        <v>275235475.99000001</v>
      </c>
      <c r="F26" s="74" t="s">
        <v>605</v>
      </c>
    </row>
    <row r="27" spans="1:6" ht="18.75" customHeight="1" x14ac:dyDescent="0.25">
      <c r="A27" s="131" t="s">
        <v>637</v>
      </c>
      <c r="B27" s="132" t="s">
        <v>633</v>
      </c>
      <c r="C27" s="133" t="s">
        <v>638</v>
      </c>
      <c r="D27" s="47">
        <v>317972100</v>
      </c>
      <c r="E27" s="134">
        <v>275235475.99000001</v>
      </c>
      <c r="F27" s="74" t="s">
        <v>605</v>
      </c>
    </row>
    <row r="28" spans="1:6" ht="18.75" customHeight="1" x14ac:dyDescent="0.25">
      <c r="A28" s="131" t="s">
        <v>639</v>
      </c>
      <c r="B28" s="132" t="s">
        <v>633</v>
      </c>
      <c r="C28" s="133" t="s">
        <v>640</v>
      </c>
      <c r="D28" s="47">
        <v>317972100</v>
      </c>
      <c r="E28" s="134">
        <v>275235475.99000001</v>
      </c>
      <c r="F28" s="74" t="s">
        <v>605</v>
      </c>
    </row>
    <row r="29" spans="1:6" ht="12.75" customHeight="1" x14ac:dyDescent="0.25">
      <c r="A29" s="135"/>
      <c r="B29" s="55"/>
      <c r="C29" s="136"/>
      <c r="D29" s="137"/>
      <c r="E29" s="137"/>
      <c r="F29" s="138"/>
    </row>
    <row r="35" spans="1:6" ht="12.75" customHeight="1" x14ac:dyDescent="0.25">
      <c r="C35" s="57" t="s">
        <v>657</v>
      </c>
    </row>
    <row r="40" spans="1:6" ht="15.75" x14ac:dyDescent="0.25"/>
    <row r="41" spans="1:6" ht="12.75" customHeight="1" x14ac:dyDescent="0.25">
      <c r="A41" s="30" t="s">
        <v>658</v>
      </c>
      <c r="D41" s="27"/>
      <c r="E41" s="27"/>
      <c r="F41" s="1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641</v>
      </c>
      <c r="B1" t="s">
        <v>642</v>
      </c>
    </row>
    <row r="2" spans="1:2" x14ac:dyDescent="0.25">
      <c r="A2" t="s">
        <v>643</v>
      </c>
      <c r="B2" t="s">
        <v>644</v>
      </c>
    </row>
    <row r="3" spans="1:2" x14ac:dyDescent="0.25">
      <c r="A3" t="s">
        <v>645</v>
      </c>
      <c r="B3" t="s">
        <v>7</v>
      </c>
    </row>
    <row r="4" spans="1:2" x14ac:dyDescent="0.25">
      <c r="A4" t="s">
        <v>646</v>
      </c>
      <c r="B4" t="s">
        <v>647</v>
      </c>
    </row>
    <row r="5" spans="1:2" x14ac:dyDescent="0.25">
      <c r="A5" t="s">
        <v>648</v>
      </c>
      <c r="B5" t="s">
        <v>649</v>
      </c>
    </row>
    <row r="6" spans="1:2" x14ac:dyDescent="0.25">
      <c r="A6" t="s">
        <v>650</v>
      </c>
      <c r="B6" t="s">
        <v>642</v>
      </c>
    </row>
    <row r="7" spans="1:2" x14ac:dyDescent="0.25">
      <c r="A7" t="s">
        <v>651</v>
      </c>
      <c r="B7" t="s">
        <v>0</v>
      </c>
    </row>
    <row r="8" spans="1:2" x14ac:dyDescent="0.25">
      <c r="A8" t="s">
        <v>652</v>
      </c>
      <c r="B8" t="s">
        <v>0</v>
      </c>
    </row>
    <row r="9" spans="1:2" x14ac:dyDescent="0.25">
      <c r="A9" t="s">
        <v>653</v>
      </c>
      <c r="B9" t="s">
        <v>654</v>
      </c>
    </row>
    <row r="10" spans="1:2" x14ac:dyDescent="0.25">
      <c r="A10" t="s">
        <v>655</v>
      </c>
      <c r="B10" t="s">
        <v>19</v>
      </c>
    </row>
    <row r="11" spans="1:2" x14ac:dyDescent="0.25">
      <c r="A11" t="s">
        <v>656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user</cp:lastModifiedBy>
  <cp:lastPrinted>2025-11-06T07:48:48Z</cp:lastPrinted>
  <dcterms:created xsi:type="dcterms:W3CDTF">2025-11-01T08:01:33Z</dcterms:created>
  <dcterms:modified xsi:type="dcterms:W3CDTF">2025-11-06T07:49:24Z</dcterms:modified>
</cp:coreProperties>
</file>